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0.35\company data\Web-Development\2015 New Web-site\Suppliers upload\"/>
    </mc:Choice>
  </mc:AlternateContent>
  <bookViews>
    <workbookView xWindow="-450" yWindow="-420" windowWidth="12750" windowHeight="10530" tabRatio="794"/>
  </bookViews>
  <sheets>
    <sheet name="Packaging Specification Data Sh" sheetId="74" r:id="rId1"/>
  </sheets>
  <definedNames>
    <definedName name="_xlnm.Print_Area" localSheetId="0">'Packaging Specification Data Sh'!$B$1:$P$61</definedName>
  </definedNames>
  <calcPr calcId="152511"/>
</workbook>
</file>

<file path=xl/calcChain.xml><?xml version="1.0" encoding="utf-8"?>
<calcChain xmlns="http://schemas.openxmlformats.org/spreadsheetml/2006/main">
  <c r="K41" i="74" l="1"/>
  <c r="L41" i="74" s="1"/>
  <c r="K43" i="74"/>
  <c r="L43" i="74" s="1"/>
  <c r="L30" i="74"/>
</calcChain>
</file>

<file path=xl/comments1.xml><?xml version="1.0" encoding="utf-8"?>
<comments xmlns="http://schemas.openxmlformats.org/spreadsheetml/2006/main">
  <authors>
    <author>A satisfied Microsoft Office user</author>
    <author>Robert Isgrigg</author>
    <author>Merlau</author>
  </authors>
  <commentList>
    <comment ref="E4" authorId="0" shapeId="0">
      <text>
        <r>
          <rPr>
            <sz val="12"/>
            <color indexed="81"/>
            <rFont val="Tahoma"/>
            <family val="2"/>
          </rPr>
          <t>Must include Photo (or Sketch) of part that illustrates shape and nesting characteristics</t>
        </r>
      </text>
    </comment>
    <comment ref="J5" authorId="0" shapeId="0">
      <text>
        <r>
          <rPr>
            <sz val="12"/>
            <color indexed="81"/>
            <rFont val="Tahoma"/>
            <family val="2"/>
          </rPr>
          <t>Check box if applied</t>
        </r>
      </text>
    </comment>
    <comment ref="O5" authorId="0" shapeId="0">
      <text>
        <r>
          <rPr>
            <sz val="12"/>
            <color indexed="81"/>
            <rFont val="Tahoma"/>
            <family val="2"/>
          </rPr>
          <t>Check box if applied</t>
        </r>
      </text>
    </comment>
    <comment ref="J6" authorId="0" shapeId="0">
      <text>
        <r>
          <rPr>
            <sz val="12"/>
            <color indexed="81"/>
            <rFont val="Tahoma"/>
            <family val="2"/>
          </rPr>
          <t>Check box if applied</t>
        </r>
      </text>
    </comment>
    <comment ref="J7" authorId="0" shapeId="0">
      <text>
        <r>
          <rPr>
            <sz val="12"/>
            <color indexed="81"/>
            <rFont val="Tahoma"/>
            <family val="2"/>
          </rPr>
          <t>Check box if applied</t>
        </r>
      </text>
    </comment>
    <comment ref="J9" authorId="0" shapeId="0">
      <text>
        <r>
          <rPr>
            <sz val="12"/>
            <color indexed="81"/>
            <rFont val="Tahoma"/>
            <family val="2"/>
          </rPr>
          <t>Match these numbers with the Numbered Arrows on photos (or sketches)</t>
        </r>
      </text>
    </comment>
    <comment ref="K9" authorId="0" shapeId="0">
      <text>
        <r>
          <rPr>
            <sz val="12"/>
            <color indexed="81"/>
            <rFont val="Tahoma"/>
            <family val="2"/>
          </rPr>
          <t>Approved Standard Container or Other</t>
        </r>
      </text>
    </comment>
    <comment ref="L9" authorId="0" shapeId="0">
      <text>
        <r>
          <rPr>
            <sz val="12"/>
            <color indexed="81"/>
            <rFont val="Tahoma"/>
            <family val="2"/>
          </rPr>
          <t>List the weight in POUNDS of the individual packaging components</t>
        </r>
      </text>
    </comment>
    <comment ref="M9" authorId="1" shapeId="0">
      <text>
        <r>
          <rPr>
            <sz val="12"/>
            <color indexed="81"/>
            <rFont val="Tahoma"/>
            <family val="2"/>
          </rPr>
          <t>List the Material used for EACH packaging component</t>
        </r>
      </text>
    </comment>
    <comment ref="O9" authorId="0" shapeId="0">
      <text>
        <r>
          <rPr>
            <sz val="12"/>
            <color indexed="81"/>
            <rFont val="Tahoma"/>
            <family val="2"/>
          </rPr>
          <t>List the weight in pounds of EACH packaging component</t>
        </r>
      </text>
    </comment>
    <comment ref="P9" authorId="0" shapeId="0">
      <text>
        <r>
          <rPr>
            <sz val="12"/>
            <color indexed="81"/>
            <rFont val="Tahoma"/>
            <family val="2"/>
          </rPr>
          <t>Number of components used per Unit Load</t>
        </r>
      </text>
    </comment>
    <comment ref="O11" authorId="0" shapeId="0">
      <text>
        <r>
          <rPr>
            <sz val="12"/>
            <color indexed="81"/>
            <rFont val="Tahoma"/>
            <family val="2"/>
          </rPr>
          <t>List the weight in pounds of EACH packaging component</t>
        </r>
      </text>
    </comment>
    <comment ref="B19" authorId="0" shapeId="0">
      <text>
        <r>
          <rPr>
            <sz val="10"/>
            <color indexed="81"/>
            <rFont val="Tahoma"/>
            <family val="2"/>
          </rPr>
          <t>Dimensions must be stated in inches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Dimensions must be stated in inches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Dimensions must be stated in inches</t>
        </r>
      </text>
    </comment>
    <comment ref="E19" authorId="0" shapeId="0">
      <text>
        <r>
          <rPr>
            <sz val="10"/>
            <color indexed="81"/>
            <rFont val="Tahoma"/>
            <family val="2"/>
          </rPr>
          <t>Weight must be stated in pounds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Must include Photo (or Sketch) of box that illustrates size and style selected</t>
        </r>
      </text>
    </comment>
    <comment ref="E35" authorId="0" shapeId="0">
      <text>
        <r>
          <rPr>
            <sz val="12"/>
            <color indexed="81"/>
            <rFont val="Tahoma"/>
            <family val="2"/>
          </rPr>
          <t>Check applicable box</t>
        </r>
      </text>
    </comment>
    <comment ref="L37" authorId="0" shapeId="0">
      <text>
        <r>
          <rPr>
            <sz val="10"/>
            <color indexed="81"/>
            <rFont val="Tahoma"/>
            <family val="2"/>
          </rPr>
          <t>Supplier Packaging Contact</t>
        </r>
      </text>
    </comment>
    <comment ref="O37" authorId="0" shapeId="0">
      <text>
        <r>
          <rPr>
            <sz val="10"/>
            <color indexed="81"/>
            <rFont val="Tahoma"/>
            <family val="2"/>
          </rPr>
          <t>Supplier Contact Phone Number</t>
        </r>
      </text>
    </comment>
    <comment ref="E38" authorId="0" shapeId="0">
      <text>
        <r>
          <rPr>
            <sz val="12"/>
            <color indexed="81"/>
            <rFont val="Tahoma"/>
            <family val="2"/>
          </rPr>
          <t>Must include Photo (or Sketch) of Unit Load that illustrates how the part will be shipped to Benteler</t>
        </r>
      </text>
    </comment>
    <comment ref="L38" authorId="0" shapeId="0">
      <text>
        <r>
          <rPr>
            <sz val="10"/>
            <color indexed="81"/>
            <rFont val="Tahoma"/>
            <family val="2"/>
          </rPr>
          <t>Supplier Packaging Contact Email</t>
        </r>
      </text>
    </comment>
    <comment ref="O38" authorId="0" shapeId="0">
      <text>
        <r>
          <rPr>
            <sz val="10"/>
            <color indexed="81"/>
            <rFont val="Tahoma"/>
            <family val="2"/>
          </rPr>
          <t>Supplier Contact Fax Number</t>
        </r>
      </text>
    </comment>
    <comment ref="P39" authorId="2" shapeId="0">
      <text>
        <r>
          <rPr>
            <sz val="12"/>
            <color indexed="81"/>
            <rFont val="Times New Roman"/>
            <family val="1"/>
          </rPr>
          <t>Individual Packaging Specification forms need to be submitted for each part number.</t>
        </r>
      </text>
    </comment>
    <comment ref="I41" authorId="0" shapeId="0">
      <text>
        <r>
          <rPr>
            <sz val="12"/>
            <color indexed="81"/>
            <rFont val="Tahoma"/>
            <family val="2"/>
          </rPr>
          <t>Approved Standard Container</t>
        </r>
      </text>
    </comment>
    <comment ref="J41" authorId="0" shapeId="0">
      <text>
        <r>
          <rPr>
            <sz val="12"/>
            <color indexed="81"/>
            <rFont val="Tahoma"/>
            <family val="2"/>
          </rPr>
          <t>Pieces per PRIMARY PACKAGING 
(Carton, Tote, Layer, Bulk Bin)</t>
        </r>
      </text>
    </comment>
    <comment ref="K41" authorId="0" shapeId="0">
      <text>
        <r>
          <rPr>
            <sz val="12"/>
            <color indexed="81"/>
            <rFont val="Tahoma"/>
            <family val="2"/>
          </rPr>
          <t>Number of Parts * Part Weight (Stated in lbs)</t>
        </r>
      </text>
    </comment>
    <comment ref="L41" authorId="0" shapeId="0">
      <text>
        <r>
          <rPr>
            <sz val="12"/>
            <color indexed="81"/>
            <rFont val="Tahoma"/>
            <family val="2"/>
          </rPr>
          <t xml:space="preserve">INDIVIDUAL Container GROSS =
(Part Weight x Number of Parts) + (Tare Weight)
Example:
.086 lb * 72 Parts + 1.8 lb  = 7.99 lb
</t>
        </r>
        <r>
          <rPr>
            <b/>
            <sz val="12"/>
            <color indexed="81"/>
            <rFont val="Tahoma"/>
            <family val="2"/>
          </rPr>
          <t>TOTES MUST NOT EXCEED 40 POUNDS</t>
        </r>
      </text>
    </comment>
    <comment ref="F42" authorId="0" shapeId="0">
      <text>
        <r>
          <rPr>
            <sz val="12"/>
            <color indexed="81"/>
            <rFont val="Tahoma"/>
            <family val="2"/>
          </rPr>
          <t>Check Applicable Box</t>
        </r>
      </text>
    </comment>
    <comment ref="H42" authorId="0" shapeId="0">
      <text>
        <r>
          <rPr>
            <sz val="12"/>
            <color indexed="81"/>
            <rFont val="Tahoma"/>
            <family val="2"/>
          </rPr>
          <t>Check box if shipping multiple containers in Layer Quantities</t>
        </r>
      </text>
    </comment>
    <comment ref="F43" authorId="0" shapeId="0">
      <text>
        <r>
          <rPr>
            <sz val="12"/>
            <color indexed="81"/>
            <rFont val="Tahoma"/>
            <family val="2"/>
          </rPr>
          <t>Check Applicable Box</t>
        </r>
      </text>
    </comment>
    <comment ref="H43" authorId="0" shapeId="0">
      <text>
        <r>
          <rPr>
            <sz val="12"/>
            <color indexed="81"/>
            <rFont val="Tahoma"/>
            <family val="2"/>
          </rPr>
          <t>Check box if shipping a complete Unit Load</t>
        </r>
      </text>
    </comment>
    <comment ref="I43" authorId="0" shapeId="0">
      <text>
        <r>
          <rPr>
            <sz val="12"/>
            <color indexed="81"/>
            <rFont val="Tahoma"/>
            <family val="2"/>
          </rPr>
          <t>Approved Standard Pallet Base/Lid</t>
        </r>
      </text>
    </comment>
    <comment ref="J43" authorId="0" shapeId="0">
      <text>
        <r>
          <rPr>
            <sz val="12"/>
            <color indexed="81"/>
            <rFont val="Tahoma"/>
            <family val="2"/>
          </rPr>
          <t>Pieces Per Unit Load=
Pcs Per Individual Cont x # of Cont per Unitload</t>
        </r>
      </text>
    </comment>
    <comment ref="K43" authorId="0" shapeId="0">
      <text>
        <r>
          <rPr>
            <sz val="12"/>
            <color indexed="81"/>
            <rFont val="Tahoma"/>
            <family val="2"/>
          </rPr>
          <t>Unit Load Part Weight =
(Part Weight x Number Parts Per Unit Load)
EXAMPLE:
.086 lb * 576 lb = 49.53 lb
Weight must be stated in pounds</t>
        </r>
      </text>
    </comment>
    <comment ref="L43" authorId="0" shapeId="0">
      <text>
        <r>
          <rPr>
            <sz val="12"/>
            <color indexed="81"/>
            <rFont val="Tahoma"/>
            <family val="2"/>
          </rPr>
          <t>Unit Load Part Weight =
(Part Weight x Number Parts Per Unit Load)
EXAMPLE:
.086 lb * 576 lb = 49.53 lb
Weight must be stated in pounds</t>
        </r>
      </text>
    </comment>
    <comment ref="F50" authorId="1" shapeId="0">
      <text>
        <r>
          <rPr>
            <sz val="12"/>
            <color indexed="81"/>
            <rFont val="Tahoma"/>
            <family val="2"/>
          </rPr>
          <t>MUST SIGN OFF (OR ENTER NAME OF APPROVER) BEFORE SUBMITTING FOR APPROVAL</t>
        </r>
      </text>
    </comment>
    <comment ref="L50" authorId="1" shapeId="0">
      <text>
        <r>
          <rPr>
            <sz val="12"/>
            <color indexed="81"/>
            <rFont val="Tahoma"/>
            <family val="2"/>
          </rPr>
          <t>MUST SIGN OFF (OR ENTER NAME OF APPROVER) BEFORE SUBMITTING FOR APPROVAL</t>
        </r>
      </text>
    </comment>
    <comment ref="B54" authorId="1" shapeId="0">
      <text>
        <r>
          <rPr>
            <sz val="10"/>
            <color indexed="81"/>
            <rFont val="Tahoma"/>
            <family val="2"/>
          </rPr>
          <t>Dimensions must be stated in inches.</t>
        </r>
      </text>
    </comment>
    <comment ref="C54" authorId="1" shapeId="0">
      <text>
        <r>
          <rPr>
            <sz val="10"/>
            <color indexed="81"/>
            <rFont val="Tahoma"/>
            <family val="2"/>
          </rPr>
          <t>Dimensions must be stated in inches.</t>
        </r>
      </text>
    </comment>
    <comment ref="D54" authorId="1" shapeId="0">
      <text>
        <r>
          <rPr>
            <sz val="10"/>
            <color indexed="81"/>
            <rFont val="Tahoma"/>
            <family val="2"/>
          </rPr>
          <t>Dimensions must be stated in inches.</t>
        </r>
      </text>
    </comment>
    <comment ref="E54" authorId="1" shapeId="0">
      <text>
        <r>
          <rPr>
            <sz val="10"/>
            <color indexed="81"/>
            <rFont val="Tahoma"/>
            <family val="2"/>
          </rPr>
          <t>Dimensions must be stated in inches.</t>
        </r>
      </text>
    </comment>
    <comment ref="B55" authorId="1" shapeId="0">
      <text>
        <r>
          <rPr>
            <sz val="10"/>
            <color indexed="81"/>
            <rFont val="Tahoma"/>
            <family val="2"/>
          </rPr>
          <t>Dimensions must be stated in inches.</t>
        </r>
      </text>
    </comment>
    <comment ref="C55" authorId="1" shapeId="0">
      <text>
        <r>
          <rPr>
            <sz val="10"/>
            <color indexed="81"/>
            <rFont val="Tahoma"/>
            <family val="2"/>
          </rPr>
          <t>Dimensions must be stated in inches.</t>
        </r>
      </text>
    </comment>
    <comment ref="D55" authorId="1" shapeId="0">
      <text>
        <r>
          <rPr>
            <sz val="10"/>
            <color indexed="81"/>
            <rFont val="Tahoma"/>
            <family val="2"/>
          </rPr>
          <t>Dimensions must be stated in inches.</t>
        </r>
      </text>
    </comment>
  </commentList>
</comments>
</file>

<file path=xl/sharedStrings.xml><?xml version="1.0" encoding="utf-8"?>
<sst xmlns="http://schemas.openxmlformats.org/spreadsheetml/2006/main" count="132" uniqueCount="106">
  <si>
    <t xml:space="preserve"> </t>
  </si>
  <si>
    <t>PART DIGITAL PHOTO (or Sketch)</t>
  </si>
  <si>
    <t>INTERIOR DESIGN DIGITAL PHOTO (or Sketch)</t>
  </si>
  <si>
    <t xml:space="preserve"> RUST PREVENTION METHOD (IF APPLIED)</t>
  </si>
  <si>
    <t>OILING</t>
  </si>
  <si>
    <t xml:space="preserve">        OTHERS</t>
  </si>
  <si>
    <t>VOLATILE CORROSION INHIBITOR (VCI)</t>
  </si>
  <si>
    <t>SILICA-GEL (DESICCANT)</t>
  </si>
  <si>
    <t>NO</t>
  </si>
  <si>
    <t>MATERIALS</t>
  </si>
  <si>
    <t>DIMENSIONS</t>
  </si>
  <si>
    <t>PCS.</t>
  </si>
  <si>
    <t>DIMENSIONS (IN)</t>
  </si>
  <si>
    <t>WEIGHT PER</t>
  </si>
  <si>
    <t>L</t>
  </si>
  <si>
    <t>W</t>
  </si>
  <si>
    <t>H</t>
  </si>
  <si>
    <t>CONTAINER PHOTO (or Sketch)</t>
  </si>
  <si>
    <t>SUPPLIER ADDRESS:</t>
  </si>
  <si>
    <t>CONTAINER TYPE</t>
  </si>
  <si>
    <t>SUPPLIER NAME</t>
  </si>
  <si>
    <t>UNIQUE Returnable Container</t>
  </si>
  <si>
    <t>EXPENDABLE Container</t>
  </si>
  <si>
    <t>CONTACT</t>
  </si>
  <si>
    <t>PHONE</t>
  </si>
  <si>
    <t xml:space="preserve"> SHIPPING UNIT PHOTO (or Sketch)</t>
  </si>
  <si>
    <t>EMAIL</t>
  </si>
  <si>
    <t>FAX</t>
  </si>
  <si>
    <t>SHIPPING TYPE</t>
  </si>
  <si>
    <t>PCS /</t>
  </si>
  <si>
    <t>WEIGHT PER CONTAINER</t>
  </si>
  <si>
    <t>OTHER PARTS SHARING THIS CONTAINER</t>
  </si>
  <si>
    <t>METHOD</t>
  </si>
  <si>
    <t>CNTR</t>
  </si>
  <si>
    <t>PART</t>
  </si>
  <si>
    <t>GROSS</t>
  </si>
  <si>
    <t>EXAMPLE: KITTED SKIDS, SPLIT BINS, OR MIXED LOADS</t>
  </si>
  <si>
    <t>INDIVIDUAL</t>
  </si>
  <si>
    <t xml:space="preserve">(R)eturnable  </t>
  </si>
  <si>
    <t>CONTAINER</t>
  </si>
  <si>
    <t>1.)</t>
  </si>
  <si>
    <t xml:space="preserve">(E)xpendable </t>
  </si>
  <si>
    <t>UNIT</t>
  </si>
  <si>
    <t>LOAD</t>
  </si>
  <si>
    <t>2.)</t>
  </si>
  <si>
    <t>FOR SUPPLIER USE</t>
  </si>
  <si>
    <t xml:space="preserve">SIGNATURE OF AUTHORIZED REPRESENTATIVE: </t>
  </si>
  <si>
    <t>SIGNATURE OF AUTHORIZED REPRESENTATIVE:</t>
  </si>
  <si>
    <t>3.)</t>
  </si>
  <si>
    <t>4.)</t>
  </si>
  <si>
    <t>5.)</t>
  </si>
  <si>
    <t>TITLE:</t>
  </si>
  <si>
    <t>6.)</t>
  </si>
  <si>
    <t xml:space="preserve">DATE: </t>
  </si>
  <si>
    <t>DATE:</t>
  </si>
  <si>
    <r>
      <t xml:space="preserve">REMARK 1: </t>
    </r>
    <r>
      <rPr>
        <sz val="10"/>
        <rFont val="Times New Roman"/>
        <family val="1"/>
      </rPr>
      <t xml:space="preserve">  REMEMBER, THE RESPONSIBILITY FOR ENSURING COMPONENT QUALITY FROM YOUR PLANT TO THE POINT OF USE REMAINS WITH YOU - THE SUPPLIER OF THE PRODUCT.</t>
    </r>
  </si>
  <si>
    <t>PACKAGING</t>
  </si>
  <si>
    <t>Tool Number:</t>
  </si>
  <si>
    <t>None</t>
  </si>
  <si>
    <t>Direction</t>
  </si>
  <si>
    <t>Packing (Loading) Instructions</t>
  </si>
  <si>
    <t>Always ship in full unit loads unless otherwise directed.</t>
  </si>
  <si>
    <t>1)</t>
  </si>
  <si>
    <t>2)</t>
  </si>
  <si>
    <t>3)</t>
  </si>
  <si>
    <t>Return (Empty) Instructions</t>
  </si>
  <si>
    <t>Always return in full unit loads unless otherwise directed.</t>
  </si>
  <si>
    <t>Take mirror image pallet from top of empty unit load.</t>
  </si>
  <si>
    <t>Remove totes as needed from unit load.</t>
  </si>
  <si>
    <t>4)</t>
  </si>
  <si>
    <t>Each tote requires part number labels (AIAG Style).</t>
  </si>
  <si>
    <t>5)</t>
  </si>
  <si>
    <t>6)</t>
  </si>
  <si>
    <t>Totes must be inverted for return shipment on pallet.</t>
  </si>
  <si>
    <t xml:space="preserve">Repeat step 2 and 3 until all totes have been emptied and placed upside down on pallet. </t>
  </si>
  <si>
    <t>Fill tote and place full tote on pallet.   Four (4) totes make one layer.   Four (4) layers make a full unit load.</t>
  </si>
  <si>
    <t>A full unit load consists of 16 totes, a pallet base and a pallet top.</t>
  </si>
  <si>
    <t>Place empty tote upside down on pallet base.   Four (4) totes are on each layer with the unit load 3 layers high.</t>
  </si>
  <si>
    <t>Color:</t>
  </si>
  <si>
    <t>Band unit load with two plastic bands.  Do not stretch wrap.</t>
  </si>
  <si>
    <t>Standard Returnable Container</t>
  </si>
  <si>
    <t>PIECE (lbs)</t>
  </si>
  <si>
    <t>Weight (lbs)</t>
  </si>
  <si>
    <t xml:space="preserve">        Unit Load (Rack / Pallet Box Type)</t>
  </si>
  <si>
    <t xml:space="preserve">        Containers on Pallet (Totes / Cartons Type)</t>
  </si>
  <si>
    <t>NAME OF SIGNATORY (PRINT):</t>
  </si>
  <si>
    <t>COMPANY:</t>
  </si>
  <si>
    <t>Days at Supplier</t>
  </si>
  <si>
    <t>Days at Customer</t>
  </si>
  <si>
    <t>Days in Transit (Full)</t>
  </si>
  <si>
    <t>Days in Transit (Empty)</t>
  </si>
  <si>
    <t>System Days Breakdown</t>
  </si>
  <si>
    <t>Days Empty</t>
  </si>
  <si>
    <t>Total System Days</t>
  </si>
  <si>
    <t>PRINT</t>
  </si>
  <si>
    <t>SIGNATURE</t>
  </si>
  <si>
    <t>Packaging Specification Data Sheet</t>
  </si>
  <si>
    <t>FURUKAWA SUPPLIER QUALITY REPRESENTATIVE</t>
  </si>
  <si>
    <t>FURUKAWA PART NUMBER</t>
  </si>
  <si>
    <t>FURUKAWA VENDOR NUMBER</t>
  </si>
  <si>
    <t>FURUKAWA PRODUCTION REPRESENTATIVE</t>
  </si>
  <si>
    <t>FURUKAWA CONT</t>
  </si>
  <si>
    <t xml:space="preserve">PART NAME: </t>
  </si>
  <si>
    <t>FOR FURUKAWA PACKAGING ENGINEERING USE</t>
  </si>
  <si>
    <t>FURUKAWA AUTOMOTIVE MEXICO</t>
  </si>
  <si>
    <t>FURUKAWA MANUFACTURING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</si>
</sst>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0.0"/>
    <numFmt numFmtId="212" formatCode="0.000\ &quot;lbs&quot;"/>
    <numFmt numFmtId="214" formatCode="0.0\ &quot;in&quot;"/>
    <numFmt numFmtId="215" formatCode="0.00\ &quot;in&quot;"/>
    <numFmt numFmtId="216" formatCode="0.00\ &quot;lbs&quot;"/>
    <numFmt numFmtId="218" formatCode="0.0\ &quot;lbs&quot;"/>
    <numFmt numFmtId="219" formatCode="0\ &quot;lbs&quot;"/>
    <numFmt numFmtId="220" formatCode="0.00\ &quot;days&quot;"/>
  </numFmts>
  <fonts count="26" x14ac:knownFonts="1">
    <font>
      <sz val="10"/>
      <name val="Arial"/>
    </font>
    <font>
      <u/>
      <sz val="8.5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2"/>
      <color indexed="81"/>
      <name val="Tahoma"/>
      <family val="2"/>
    </font>
    <font>
      <sz val="10"/>
      <color indexed="81"/>
      <name val="Tahoma"/>
      <family val="2"/>
    </font>
    <font>
      <sz val="12"/>
      <color indexed="81"/>
      <name val="Times New Roman"/>
      <family val="1"/>
    </font>
    <font>
      <b/>
      <sz val="12"/>
      <color indexed="81"/>
      <name val="Tahoma"/>
      <family val="2"/>
    </font>
    <font>
      <b/>
      <sz val="16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b/>
      <sz val="20"/>
      <color indexed="10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sz val="10"/>
      <color rgb="FF0000FF"/>
      <name val="Times New Roman"/>
      <family val="1"/>
    </font>
    <font>
      <b/>
      <sz val="12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6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3" fillId="2" borderId="0" xfId="0" applyFont="1" applyFill="1" applyBorder="1"/>
    <xf numFmtId="0" fontId="3" fillId="0" borderId="0" xfId="0" applyFont="1"/>
    <xf numFmtId="0" fontId="3" fillId="2" borderId="4" xfId="0" applyFont="1" applyFill="1" applyBorder="1" applyAlignment="1"/>
    <xf numFmtId="0" fontId="2" fillId="2" borderId="0" xfId="0" applyFont="1" applyFill="1" applyBorder="1"/>
    <xf numFmtId="0" fontId="3" fillId="2" borderId="5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2" fillId="2" borderId="17" xfId="0" applyFont="1" applyFill="1" applyBorder="1"/>
    <xf numFmtId="0" fontId="3" fillId="2" borderId="18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7" xfId="0" quotePrefix="1" applyFont="1" applyFill="1" applyBorder="1" applyAlignment="1">
      <alignment horizontal="left"/>
    </xf>
    <xf numFmtId="0" fontId="2" fillId="2" borderId="13" xfId="0" quotePrefix="1" applyFont="1" applyFill="1" applyBorder="1" applyAlignment="1">
      <alignment horizontal="left"/>
    </xf>
    <xf numFmtId="0" fontId="2" fillId="2" borderId="4" xfId="0" quotePrefix="1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19" xfId="0" applyFont="1" applyFill="1" applyBorder="1" applyAlignment="1">
      <alignment horizontal="left"/>
    </xf>
    <xf numFmtId="0" fontId="3" fillId="2" borderId="21" xfId="0" applyFont="1" applyFill="1" applyBorder="1" applyAlignment="1">
      <alignment vertical="top"/>
    </xf>
    <xf numFmtId="0" fontId="3" fillId="2" borderId="22" xfId="0" applyFont="1" applyFill="1" applyBorder="1"/>
    <xf numFmtId="0" fontId="2" fillId="2" borderId="13" xfId="0" applyFont="1" applyFill="1" applyBorder="1"/>
    <xf numFmtId="0" fontId="3" fillId="2" borderId="23" xfId="0" applyFont="1" applyFill="1" applyBorder="1"/>
    <xf numFmtId="0" fontId="3" fillId="2" borderId="3" xfId="0" applyFont="1" applyFill="1" applyBorder="1"/>
    <xf numFmtId="0" fontId="3" fillId="2" borderId="2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Continuous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Continuous"/>
    </xf>
    <xf numFmtId="0" fontId="2" fillId="2" borderId="27" xfId="0" applyFont="1" applyFill="1" applyBorder="1" applyAlignment="1">
      <alignment horizontal="centerContinuous"/>
    </xf>
    <xf numFmtId="0" fontId="2" fillId="2" borderId="1" xfId="0" quotePrefix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2" fillId="2" borderId="28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0" fontId="3" fillId="0" borderId="20" xfId="0" applyFont="1" applyBorder="1"/>
    <xf numFmtId="0" fontId="3" fillId="2" borderId="1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171" fontId="3" fillId="2" borderId="14" xfId="0" applyNumberFormat="1" applyFont="1" applyFill="1" applyBorder="1" applyAlignment="1">
      <alignment horizontal="center"/>
    </xf>
    <xf numFmtId="171" fontId="3" fillId="2" borderId="20" xfId="0" applyNumberFormat="1" applyFont="1" applyFill="1" applyBorder="1" applyAlignment="1">
      <alignment horizontal="center"/>
    </xf>
    <xf numFmtId="0" fontId="2" fillId="2" borderId="15" xfId="0" applyFont="1" applyFill="1" applyBorder="1" applyAlignment="1"/>
    <xf numFmtId="49" fontId="2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15" xfId="0" applyFont="1" applyFill="1" applyBorder="1" applyAlignment="1"/>
    <xf numFmtId="0" fontId="2" fillId="2" borderId="15" xfId="0" applyFont="1" applyFill="1" applyBorder="1" applyAlignment="1">
      <alignment horizontal="left"/>
    </xf>
    <xf numFmtId="49" fontId="3" fillId="2" borderId="0" xfId="0" applyNumberFormat="1" applyFont="1" applyFill="1" applyBorder="1" applyAlignment="1"/>
    <xf numFmtId="49" fontId="8" fillId="2" borderId="0" xfId="0" applyNumberFormat="1" applyFont="1" applyFill="1" applyBorder="1" applyAlignment="1"/>
    <xf numFmtId="0" fontId="6" fillId="2" borderId="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49" fontId="8" fillId="2" borderId="18" xfId="0" applyNumberFormat="1" applyFont="1" applyFill="1" applyBorder="1" applyAlignment="1"/>
    <xf numFmtId="14" fontId="3" fillId="2" borderId="18" xfId="0" applyNumberFormat="1" applyFont="1" applyFill="1" applyBorder="1" applyAlignment="1">
      <alignment horizontal="left"/>
    </xf>
    <xf numFmtId="14" fontId="3" fillId="2" borderId="18" xfId="0" applyNumberFormat="1" applyFont="1" applyFill="1" applyBorder="1" applyAlignment="1"/>
    <xf numFmtId="0" fontId="3" fillId="2" borderId="21" xfId="0" applyFont="1" applyFill="1" applyBorder="1" applyAlignment="1">
      <alignment horizontal="left"/>
    </xf>
    <xf numFmtId="171" fontId="3" fillId="2" borderId="18" xfId="0" applyNumberFormat="1" applyFont="1" applyFill="1" applyBorder="1" applyAlignment="1">
      <alignment horizontal="center"/>
    </xf>
    <xf numFmtId="171" fontId="3" fillId="2" borderId="22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171" fontId="3" fillId="2" borderId="0" xfId="0" applyNumberFormat="1" applyFont="1" applyFill="1" applyBorder="1" applyAlignment="1">
      <alignment horizontal="center"/>
    </xf>
    <xf numFmtId="171" fontId="3" fillId="2" borderId="5" xfId="0" applyNumberFormat="1" applyFont="1" applyFill="1" applyBorder="1" applyAlignment="1">
      <alignment horizontal="center"/>
    </xf>
    <xf numFmtId="0" fontId="16" fillId="0" borderId="0" xfId="0" applyFont="1"/>
    <xf numFmtId="0" fontId="6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214" fontId="9" fillId="2" borderId="8" xfId="0" applyNumberFormat="1" applyFont="1" applyFill="1" applyBorder="1" applyAlignment="1">
      <alignment horizontal="center" vertical="center"/>
    </xf>
    <xf numFmtId="214" fontId="9" fillId="2" borderId="10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right" vertical="center"/>
    </xf>
    <xf numFmtId="214" fontId="9" fillId="2" borderId="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0" fontId="3" fillId="2" borderId="21" xfId="0" applyFont="1" applyFill="1" applyBorder="1" applyAlignment="1"/>
    <xf numFmtId="220" fontId="3" fillId="2" borderId="29" xfId="0" applyNumberFormat="1" applyFont="1" applyFill="1" applyBorder="1" applyAlignment="1"/>
    <xf numFmtId="220" fontId="3" fillId="2" borderId="35" xfId="0" applyNumberFormat="1" applyFont="1" applyFill="1" applyBorder="1" applyAlignment="1"/>
    <xf numFmtId="220" fontId="3" fillId="2" borderId="36" xfId="0" applyNumberFormat="1" applyFont="1" applyFill="1" applyBorder="1" applyAlignment="1"/>
    <xf numFmtId="0" fontId="3" fillId="2" borderId="13" xfId="0" applyFont="1" applyFill="1" applyBorder="1" applyAlignment="1"/>
    <xf numFmtId="0" fontId="3" fillId="2" borderId="16" xfId="0" applyFont="1" applyFill="1" applyBorder="1" applyAlignment="1"/>
    <xf numFmtId="0" fontId="3" fillId="2" borderId="12" xfId="0" applyFont="1" applyFill="1" applyBorder="1" applyAlignment="1"/>
    <xf numFmtId="0" fontId="6" fillId="2" borderId="1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15" xfId="0" applyFont="1" applyBorder="1" applyAlignment="1"/>
    <xf numFmtId="0" fontId="3" fillId="0" borderId="21" xfId="0" applyFont="1" applyBorder="1" applyAlignment="1"/>
    <xf numFmtId="0" fontId="3" fillId="0" borderId="18" xfId="0" applyFont="1" applyBorder="1" applyAlignment="1"/>
    <xf numFmtId="0" fontId="3" fillId="0" borderId="22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36" xfId="0" applyFont="1" applyBorder="1" applyAlignment="1"/>
    <xf numFmtId="0" fontId="3" fillId="0" borderId="2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/>
    <xf numFmtId="0" fontId="3" fillId="0" borderId="18" xfId="0" applyFont="1" applyBorder="1"/>
    <xf numFmtId="0" fontId="2" fillId="2" borderId="16" xfId="0" applyFont="1" applyFill="1" applyBorder="1"/>
    <xf numFmtId="0" fontId="2" fillId="2" borderId="21" xfId="0" applyFont="1" applyFill="1" applyBorder="1"/>
    <xf numFmtId="0" fontId="3" fillId="2" borderId="12" xfId="0" applyFont="1" applyFill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14" fontId="9" fillId="0" borderId="37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4" xfId="0" applyFont="1" applyBorder="1"/>
    <xf numFmtId="0" fontId="3" fillId="2" borderId="3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0" fontId="1" fillId="2" borderId="18" xfId="1" applyFill="1" applyBorder="1" applyAlignment="1" applyProtection="1"/>
    <xf numFmtId="0" fontId="3" fillId="0" borderId="0" xfId="0" applyFont="1" applyFill="1" applyBorder="1"/>
    <xf numFmtId="0" fontId="3" fillId="0" borderId="12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2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216" fontId="2" fillId="2" borderId="25" xfId="0" applyNumberFormat="1" applyFont="1" applyFill="1" applyBorder="1" applyAlignment="1">
      <alignment horizontal="center"/>
    </xf>
    <xf numFmtId="216" fontId="3" fillId="0" borderId="11" xfId="0" applyNumberFormat="1" applyFont="1" applyBorder="1" applyAlignment="1">
      <alignment horizontal="center"/>
    </xf>
    <xf numFmtId="0" fontId="2" fillId="2" borderId="2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216" fontId="2" fillId="2" borderId="12" xfId="0" applyNumberFormat="1" applyFont="1" applyFill="1" applyBorder="1" applyAlignment="1">
      <alignment horizontal="center"/>
    </xf>
    <xf numFmtId="216" fontId="3" fillId="0" borderId="12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16" fontId="2" fillId="2" borderId="44" xfId="0" applyNumberFormat="1" applyFont="1" applyFill="1" applyBorder="1" applyAlignment="1">
      <alignment horizontal="center"/>
    </xf>
    <xf numFmtId="216" fontId="2" fillId="2" borderId="3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216" fontId="3" fillId="2" borderId="44" xfId="0" applyNumberFormat="1" applyFont="1" applyFill="1" applyBorder="1" applyAlignment="1">
      <alignment horizontal="center"/>
    </xf>
    <xf numFmtId="216" fontId="3" fillId="2" borderId="3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215" fontId="9" fillId="2" borderId="50" xfId="0" applyNumberFormat="1" applyFont="1" applyFill="1" applyBorder="1" applyAlignment="1">
      <alignment horizontal="center" vertical="center"/>
    </xf>
    <xf numFmtId="215" fontId="9" fillId="0" borderId="37" xfId="0" applyNumberFormat="1" applyFont="1" applyBorder="1" applyAlignment="1">
      <alignment horizontal="center" vertical="center"/>
    </xf>
    <xf numFmtId="215" fontId="9" fillId="2" borderId="44" xfId="0" applyNumberFormat="1" applyFont="1" applyFill="1" applyBorder="1" applyAlignment="1">
      <alignment horizontal="center" vertical="center"/>
    </xf>
    <xf numFmtId="215" fontId="9" fillId="0" borderId="29" xfId="0" applyNumberFormat="1" applyFont="1" applyBorder="1" applyAlignment="1">
      <alignment horizontal="center" vertical="center"/>
    </xf>
    <xf numFmtId="215" fontId="9" fillId="2" borderId="51" xfId="0" applyNumberFormat="1" applyFont="1" applyFill="1" applyBorder="1" applyAlignment="1">
      <alignment horizontal="center" vertical="center"/>
    </xf>
    <xf numFmtId="215" fontId="9" fillId="0" borderId="52" xfId="0" applyNumberFormat="1" applyFont="1" applyBorder="1" applyAlignment="1">
      <alignment horizontal="center" vertical="center"/>
    </xf>
    <xf numFmtId="212" fontId="9" fillId="2" borderId="51" xfId="0" applyNumberFormat="1" applyFont="1" applyFill="1" applyBorder="1" applyAlignment="1">
      <alignment horizontal="center" vertical="center"/>
    </xf>
    <xf numFmtId="212" fontId="9" fillId="0" borderId="52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216" fontId="3" fillId="2" borderId="4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16" fontId="3" fillId="2" borderId="29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2" borderId="47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46" xfId="0" applyFont="1" applyBorder="1" applyAlignment="1"/>
    <xf numFmtId="0" fontId="2" fillId="0" borderId="35" xfId="0" applyFont="1" applyBorder="1" applyAlignment="1"/>
    <xf numFmtId="0" fontId="3" fillId="0" borderId="35" xfId="0" applyFont="1" applyBorder="1" applyAlignment="1"/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/>
    <xf numFmtId="0" fontId="2" fillId="0" borderId="14" xfId="0" applyFont="1" applyBorder="1" applyAlignment="1"/>
    <xf numFmtId="0" fontId="9" fillId="2" borderId="13" xfId="0" quotePrefix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4" fillId="0" borderId="0" xfId="0" applyFont="1" applyAlignment="1"/>
    <xf numFmtId="0" fontId="2" fillId="2" borderId="17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2" fillId="2" borderId="17" xfId="0" applyFont="1" applyFill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5" fillId="2" borderId="18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0" borderId="0" xfId="0" applyFont="1" applyAlignment="1"/>
    <xf numFmtId="0" fontId="3" fillId="0" borderId="5" xfId="0" applyFont="1" applyBorder="1" applyAlignment="1"/>
    <xf numFmtId="0" fontId="3" fillId="0" borderId="15" xfId="0" applyFont="1" applyBorder="1" applyAlignment="1"/>
    <xf numFmtId="0" fontId="2" fillId="2" borderId="15" xfId="0" quotePrefix="1" applyFont="1" applyFill="1" applyBorder="1" applyAlignment="1">
      <alignment horizontal="left" wrapText="1"/>
    </xf>
    <xf numFmtId="0" fontId="2" fillId="2" borderId="0" xfId="0" quotePrefix="1" applyFont="1" applyFill="1" applyBorder="1" applyAlignment="1">
      <alignment horizontal="left" wrapText="1"/>
    </xf>
    <xf numFmtId="0" fontId="2" fillId="2" borderId="5" xfId="0" quotePrefix="1" applyFont="1" applyFill="1" applyBorder="1" applyAlignment="1">
      <alignment horizontal="left" wrapText="1"/>
    </xf>
    <xf numFmtId="0" fontId="2" fillId="2" borderId="21" xfId="0" quotePrefix="1" applyFont="1" applyFill="1" applyBorder="1" applyAlignment="1">
      <alignment horizontal="left" wrapText="1"/>
    </xf>
    <xf numFmtId="0" fontId="2" fillId="2" borderId="18" xfId="0" quotePrefix="1" applyFont="1" applyFill="1" applyBorder="1" applyAlignment="1">
      <alignment horizontal="left" wrapText="1"/>
    </xf>
    <xf numFmtId="0" fontId="2" fillId="2" borderId="22" xfId="0" quotePrefix="1" applyFont="1" applyFill="1" applyBorder="1" applyAlignment="1">
      <alignment horizontal="left" wrapText="1"/>
    </xf>
    <xf numFmtId="0" fontId="2" fillId="0" borderId="36" xfId="0" applyFont="1" applyBorder="1" applyAlignment="1">
      <alignment horizontal="center"/>
    </xf>
    <xf numFmtId="218" fontId="2" fillId="3" borderId="10" xfId="0" applyNumberFormat="1" applyFont="1" applyFill="1" applyBorder="1" applyAlignment="1" applyProtection="1">
      <alignment horizontal="center"/>
    </xf>
    <xf numFmtId="218" fontId="2" fillId="3" borderId="36" xfId="0" applyNumberFormat="1" applyFont="1" applyFill="1" applyBorder="1" applyAlignment="1" applyProtection="1">
      <alignment horizontal="center"/>
    </xf>
    <xf numFmtId="218" fontId="2" fillId="3" borderId="42" xfId="0" applyNumberFormat="1" applyFont="1" applyFill="1" applyBorder="1" applyAlignment="1" applyProtection="1">
      <alignment horizontal="center"/>
    </xf>
    <xf numFmtId="218" fontId="2" fillId="3" borderId="43" xfId="0" applyNumberFormat="1" applyFont="1" applyFill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/>
    </xf>
    <xf numFmtId="219" fontId="2" fillId="4" borderId="44" xfId="0" applyNumberFormat="1" applyFont="1" applyFill="1" applyBorder="1" applyAlignment="1" applyProtection="1">
      <alignment horizontal="center"/>
    </xf>
    <xf numFmtId="219" fontId="2" fillId="4" borderId="29" xfId="0" applyNumberFormat="1" applyFont="1" applyFill="1" applyBorder="1" applyAlignment="1" applyProtection="1">
      <alignment horizontal="center"/>
    </xf>
    <xf numFmtId="0" fontId="24" fillId="2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2" borderId="45" xfId="0" applyFont="1" applyFill="1" applyBorder="1" applyAlignment="1"/>
    <xf numFmtId="0" fontId="3" fillId="0" borderId="45" xfId="0" applyFont="1" applyBorder="1" applyAlignment="1"/>
    <xf numFmtId="0" fontId="3" fillId="0" borderId="34" xfId="0" applyFont="1" applyBorder="1" applyAlignment="1"/>
    <xf numFmtId="0" fontId="2" fillId="2" borderId="1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7" fillId="2" borderId="15" xfId="0" quotePrefix="1" applyFont="1" applyFill="1" applyBorder="1" applyAlignment="1">
      <alignment horizontal="center" vertical="center" wrapText="1"/>
    </xf>
    <xf numFmtId="0" fontId="7" fillId="2" borderId="0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21" xfId="0" quotePrefix="1" applyFont="1" applyFill="1" applyBorder="1" applyAlignment="1">
      <alignment horizontal="center" vertical="center" wrapText="1"/>
    </xf>
    <xf numFmtId="0" fontId="7" fillId="2" borderId="18" xfId="0" quotePrefix="1" applyFont="1" applyFill="1" applyBorder="1" applyAlignment="1">
      <alignment horizontal="center" vertical="center" wrapText="1"/>
    </xf>
    <xf numFmtId="0" fontId="7" fillId="2" borderId="22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19" xfId="0" applyFont="1" applyBorder="1" applyAlignment="1"/>
    <xf numFmtId="0" fontId="3" fillId="0" borderId="14" xfId="0" applyFont="1" applyBorder="1" applyAlignment="1"/>
    <xf numFmtId="0" fontId="3" fillId="0" borderId="20" xfId="0" applyFont="1" applyBorder="1" applyAlignment="1"/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49" fontId="8" fillId="2" borderId="14" xfId="0" applyNumberFormat="1" applyFont="1" applyFill="1" applyBorder="1" applyAlignment="1"/>
    <xf numFmtId="0" fontId="3" fillId="2" borderId="40" xfId="0" applyFont="1" applyFill="1" applyBorder="1" applyAlignment="1"/>
    <xf numFmtId="0" fontId="3" fillId="2" borderId="41" xfId="0" applyFont="1" applyFill="1" applyBorder="1" applyAlignment="1"/>
    <xf numFmtId="0" fontId="8" fillId="2" borderId="14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13" xfId="0" applyFont="1" applyBorder="1" applyAlignment="1"/>
    <xf numFmtId="0" fontId="0" fillId="0" borderId="23" xfId="0" applyBorder="1" applyAlignment="1"/>
    <xf numFmtId="0" fontId="0" fillId="0" borderId="18" xfId="0" applyBorder="1" applyAlignment="1"/>
    <xf numFmtId="0" fontId="0" fillId="0" borderId="24" xfId="0" applyBorder="1" applyAlignment="1"/>
    <xf numFmtId="0" fontId="0" fillId="0" borderId="1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</xdr:row>
          <xdr:rowOff>133350</xdr:rowOff>
        </xdr:from>
        <xdr:to>
          <xdr:col>9</xdr:col>
          <xdr:colOff>533400</xdr:colOff>
          <xdr:row>5</xdr:row>
          <xdr:rowOff>28575</xdr:rowOff>
        </xdr:to>
        <xdr:sp macro="" textlink="">
          <xdr:nvSpPr>
            <xdr:cNvPr id="72705" name="Check Box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</xdr:row>
          <xdr:rowOff>133350</xdr:rowOff>
        </xdr:from>
        <xdr:to>
          <xdr:col>9</xdr:col>
          <xdr:colOff>533400</xdr:colOff>
          <xdr:row>6</xdr:row>
          <xdr:rowOff>9525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</xdr:row>
          <xdr:rowOff>133350</xdr:rowOff>
        </xdr:from>
        <xdr:to>
          <xdr:col>14</xdr:col>
          <xdr:colOff>295275</xdr:colOff>
          <xdr:row>5</xdr:row>
          <xdr:rowOff>57150</xdr:rowOff>
        </xdr:to>
        <xdr:sp macro="" textlink="">
          <xdr:nvSpPr>
            <xdr:cNvPr id="72707" name="Check Box 3" hidden="1">
              <a:extLst>
                <a:ext uri="{63B3BB69-23CF-44E3-9099-C40C66FF867C}">
                  <a14:compatExt spid="_x0000_s7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</xdr:row>
          <xdr:rowOff>123825</xdr:rowOff>
        </xdr:from>
        <xdr:to>
          <xdr:col>9</xdr:col>
          <xdr:colOff>533400</xdr:colOff>
          <xdr:row>7</xdr:row>
          <xdr:rowOff>9525</xdr:rowOff>
        </xdr:to>
        <xdr:sp macro="" textlink="">
          <xdr:nvSpPr>
            <xdr:cNvPr id="72708" name="Check Box 4" hidden="1">
              <a:extLst>
                <a:ext uri="{63B3BB69-23CF-44E3-9099-C40C66FF867C}">
                  <a14:compatExt spid="_x0000_s7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161925</xdr:rowOff>
        </xdr:from>
        <xdr:to>
          <xdr:col>1</xdr:col>
          <xdr:colOff>314325</xdr:colOff>
          <xdr:row>35</xdr:row>
          <xdr:rowOff>38100</xdr:rowOff>
        </xdr:to>
        <xdr:sp macro="" textlink="">
          <xdr:nvSpPr>
            <xdr:cNvPr id="72709" name="Check Box 5" hidden="1">
              <a:extLst>
                <a:ext uri="{63B3BB69-23CF-44E3-9099-C40C66FF867C}">
                  <a14:compatExt spid="_x0000_s7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152400</xdr:rowOff>
        </xdr:from>
        <xdr:to>
          <xdr:col>1</xdr:col>
          <xdr:colOff>314325</xdr:colOff>
          <xdr:row>36</xdr:row>
          <xdr:rowOff>38100</xdr:rowOff>
        </xdr:to>
        <xdr:sp macro="" textlink="">
          <xdr:nvSpPr>
            <xdr:cNvPr id="72710" name="Check Box 6" hidden="1">
              <a:extLst>
                <a:ext uri="{63B3BB69-23CF-44E3-9099-C40C66FF867C}">
                  <a14:compatExt spid="_x0000_s7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152400</xdr:rowOff>
        </xdr:from>
        <xdr:to>
          <xdr:col>1</xdr:col>
          <xdr:colOff>314325</xdr:colOff>
          <xdr:row>37</xdr:row>
          <xdr:rowOff>9525</xdr:rowOff>
        </xdr:to>
        <xdr:sp macro="" textlink="">
          <xdr:nvSpPr>
            <xdr:cNvPr id="72711" name="Check Box 7" hidden="1">
              <a:extLst>
                <a:ext uri="{63B3BB69-23CF-44E3-9099-C40C66FF867C}">
                  <a14:compatExt spid="_x0000_s7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133350</xdr:rowOff>
        </xdr:from>
        <xdr:to>
          <xdr:col>6</xdr:col>
          <xdr:colOff>314325</xdr:colOff>
          <xdr:row>42</xdr:row>
          <xdr:rowOff>9525</xdr:rowOff>
        </xdr:to>
        <xdr:sp macro="" textlink="">
          <xdr:nvSpPr>
            <xdr:cNvPr id="72712" name="Check Box 8" hidden="1">
              <a:extLst>
                <a:ext uri="{63B3BB69-23CF-44E3-9099-C40C66FF867C}">
                  <a14:compatExt spid="_x0000_s7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123825</xdr:rowOff>
        </xdr:from>
        <xdr:to>
          <xdr:col>6</xdr:col>
          <xdr:colOff>314325</xdr:colOff>
          <xdr:row>43</xdr:row>
          <xdr:rowOff>28575</xdr:rowOff>
        </xdr:to>
        <xdr:sp macro="" textlink="">
          <xdr:nvSpPr>
            <xdr:cNvPr id="72713" name="Check Box 9" hidden="1">
              <a:extLst>
                <a:ext uri="{63B3BB69-23CF-44E3-9099-C40C66FF867C}">
                  <a14:compatExt spid="_x0000_s7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114300</xdr:rowOff>
        </xdr:from>
        <xdr:to>
          <xdr:col>5</xdr:col>
          <xdr:colOff>352425</xdr:colOff>
          <xdr:row>42</xdr:row>
          <xdr:rowOff>57150</xdr:rowOff>
        </xdr:to>
        <xdr:sp macro="" textlink="">
          <xdr:nvSpPr>
            <xdr:cNvPr id="72714" name="Check Box 10" hidden="1">
              <a:extLst>
                <a:ext uri="{63B3BB69-23CF-44E3-9099-C40C66FF867C}">
                  <a14:compatExt spid="_x0000_s7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41</xdr:row>
          <xdr:rowOff>123825</xdr:rowOff>
        </xdr:from>
        <xdr:to>
          <xdr:col>5</xdr:col>
          <xdr:colOff>352425</xdr:colOff>
          <xdr:row>43</xdr:row>
          <xdr:rowOff>57150</xdr:rowOff>
        </xdr:to>
        <xdr:sp macro="" textlink="">
          <xdr:nvSpPr>
            <xdr:cNvPr id="72715" name="Check Box 11" hidden="1">
              <a:extLst>
                <a:ext uri="{63B3BB69-23CF-44E3-9099-C40C66FF867C}">
                  <a14:compatExt spid="_x0000_s7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276225</xdr:colOff>
      <xdr:row>0</xdr:row>
      <xdr:rowOff>0</xdr:rowOff>
    </xdr:from>
    <xdr:to>
      <xdr:col>4</xdr:col>
      <xdr:colOff>1266825</xdr:colOff>
      <xdr:row>2</xdr:row>
      <xdr:rowOff>228600</xdr:rowOff>
    </xdr:to>
    <xdr:pic>
      <xdr:nvPicPr>
        <xdr:cNvPr id="7299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933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88"/>
  <sheetViews>
    <sheetView showGridLines="0" tabSelected="1" zoomScale="85" zoomScaleNormal="85" zoomScaleSheetLayoutView="40" workbookViewId="0">
      <selection activeCell="O17" sqref="O17:O18"/>
    </sheetView>
  </sheetViews>
  <sheetFormatPr defaultRowHeight="12.75" x14ac:dyDescent="0.2"/>
  <cols>
    <col min="2" max="2" width="9.7109375" customWidth="1"/>
    <col min="3" max="4" width="9.7109375" bestFit="1" customWidth="1"/>
    <col min="5" max="5" width="24.28515625" bestFit="1" customWidth="1"/>
    <col min="6" max="6" width="15.42578125" customWidth="1"/>
    <col min="8" max="8" width="35.28515625" customWidth="1"/>
    <col min="9" max="9" width="13.28515625" customWidth="1"/>
    <col min="11" max="11" width="19.42578125" customWidth="1"/>
    <col min="12" max="12" width="13.42578125" customWidth="1"/>
    <col min="15" max="15" width="16.85546875" bestFit="1" customWidth="1"/>
    <col min="16" max="16" width="14.28515625" customWidth="1"/>
  </cols>
  <sheetData>
    <row r="1" spans="2:17" ht="20.100000000000001" customHeight="1" x14ac:dyDescent="0.2">
      <c r="B1" s="170"/>
      <c r="C1" s="170"/>
      <c r="D1" s="170"/>
      <c r="E1" s="170"/>
      <c r="F1" s="172" t="s">
        <v>96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2:17" ht="20.100000000000001" customHeight="1" x14ac:dyDescent="0.2">
      <c r="B2" s="170"/>
      <c r="C2" s="170"/>
      <c r="D2" s="170"/>
      <c r="E2" s="170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2:17" ht="20.100000000000001" customHeight="1" thickBot="1" x14ac:dyDescent="0.25">
      <c r="B3" s="171"/>
      <c r="C3" s="171"/>
      <c r="D3" s="171"/>
      <c r="E3" s="171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2:17" s="7" customFormat="1" x14ac:dyDescent="0.2">
      <c r="B4" s="1" t="s">
        <v>1</v>
      </c>
      <c r="C4" s="2"/>
      <c r="D4" s="2"/>
      <c r="E4" s="2"/>
      <c r="F4" s="174" t="s">
        <v>2</v>
      </c>
      <c r="G4" s="175"/>
      <c r="H4" s="175"/>
      <c r="I4" s="176"/>
      <c r="J4" s="3" t="s">
        <v>3</v>
      </c>
      <c r="K4" s="4"/>
      <c r="L4" s="4"/>
      <c r="M4" s="4"/>
      <c r="N4" s="4"/>
      <c r="O4" s="4"/>
      <c r="P4" s="5"/>
      <c r="Q4" s="6"/>
    </row>
    <row r="5" spans="2:17" s="7" customFormat="1" x14ac:dyDescent="0.2">
      <c r="B5" s="180" t="s">
        <v>0</v>
      </c>
      <c r="C5" s="181"/>
      <c r="D5" s="181"/>
      <c r="E5" s="182"/>
      <c r="F5" s="177"/>
      <c r="G5" s="178"/>
      <c r="H5" s="178"/>
      <c r="I5" s="179"/>
      <c r="J5" s="110"/>
      <c r="K5" s="115" t="s">
        <v>4</v>
      </c>
      <c r="L5" s="115"/>
      <c r="M5" s="115"/>
      <c r="N5" s="115"/>
      <c r="O5" s="116" t="s">
        <v>5</v>
      </c>
      <c r="P5" s="8"/>
      <c r="Q5" s="9"/>
    </row>
    <row r="6" spans="2:17" s="7" customFormat="1" x14ac:dyDescent="0.2">
      <c r="B6" s="183"/>
      <c r="C6" s="181"/>
      <c r="D6" s="181"/>
      <c r="E6" s="182"/>
      <c r="F6" s="177"/>
      <c r="G6" s="178"/>
      <c r="H6" s="178"/>
      <c r="I6" s="179"/>
      <c r="J6" s="79"/>
      <c r="K6" s="78" t="s">
        <v>6</v>
      </c>
      <c r="L6" s="78"/>
      <c r="N6" s="78"/>
      <c r="O6" s="117"/>
      <c r="P6" s="10"/>
      <c r="Q6" s="9"/>
    </row>
    <row r="7" spans="2:17" s="7" customFormat="1" ht="13.5" thickBot="1" x14ac:dyDescent="0.25">
      <c r="B7" s="183"/>
      <c r="C7" s="181"/>
      <c r="D7" s="181"/>
      <c r="E7" s="182"/>
      <c r="F7" s="177"/>
      <c r="G7" s="178"/>
      <c r="H7" s="178"/>
      <c r="I7" s="179"/>
      <c r="J7" s="111"/>
      <c r="K7" s="78" t="s">
        <v>7</v>
      </c>
      <c r="M7" s="78"/>
      <c r="N7" s="78"/>
      <c r="O7" s="117"/>
      <c r="P7" s="11"/>
      <c r="Q7" s="9"/>
    </row>
    <row r="8" spans="2:17" s="7" customFormat="1" ht="13.5" thickBot="1" x14ac:dyDescent="0.25">
      <c r="B8" s="183"/>
      <c r="C8" s="181"/>
      <c r="D8" s="181"/>
      <c r="E8" s="182"/>
      <c r="F8" s="177"/>
      <c r="G8" s="178"/>
      <c r="H8" s="178"/>
      <c r="I8" s="179"/>
      <c r="J8" s="12" t="s">
        <v>8</v>
      </c>
      <c r="K8" s="13" t="s">
        <v>101</v>
      </c>
      <c r="L8" s="14" t="s">
        <v>82</v>
      </c>
      <c r="M8" s="15" t="s">
        <v>9</v>
      </c>
      <c r="N8" s="16"/>
      <c r="O8" s="17" t="s">
        <v>10</v>
      </c>
      <c r="P8" s="18" t="s">
        <v>11</v>
      </c>
      <c r="Q8" s="9"/>
    </row>
    <row r="9" spans="2:17" s="7" customFormat="1" ht="12.75" customHeight="1" x14ac:dyDescent="0.2">
      <c r="B9" s="183"/>
      <c r="C9" s="181"/>
      <c r="D9" s="181"/>
      <c r="E9" s="182"/>
      <c r="F9" s="177"/>
      <c r="G9" s="178"/>
      <c r="H9" s="178"/>
      <c r="I9" s="179"/>
      <c r="J9" s="184">
        <v>1</v>
      </c>
      <c r="K9" s="186"/>
      <c r="L9" s="188"/>
      <c r="M9" s="190"/>
      <c r="N9" s="191"/>
      <c r="O9" s="194"/>
      <c r="P9" s="196"/>
      <c r="Q9" s="9"/>
    </row>
    <row r="10" spans="2:17" s="7" customFormat="1" ht="12.75" customHeight="1" thickBot="1" x14ac:dyDescent="0.25">
      <c r="B10" s="183"/>
      <c r="C10" s="181"/>
      <c r="D10" s="181"/>
      <c r="E10" s="182"/>
      <c r="F10" s="177"/>
      <c r="G10" s="178"/>
      <c r="H10" s="178"/>
      <c r="I10" s="179"/>
      <c r="J10" s="185"/>
      <c r="K10" s="187"/>
      <c r="L10" s="189"/>
      <c r="M10" s="192"/>
      <c r="N10" s="193"/>
      <c r="O10" s="195"/>
      <c r="P10" s="197"/>
      <c r="Q10" s="9"/>
    </row>
    <row r="11" spans="2:17" s="7" customFormat="1" ht="12.75" customHeight="1" x14ac:dyDescent="0.2">
      <c r="B11" s="183"/>
      <c r="C11" s="181"/>
      <c r="D11" s="181"/>
      <c r="E11" s="182"/>
      <c r="F11" s="177"/>
      <c r="G11" s="178"/>
      <c r="H11" s="178"/>
      <c r="I11" s="179"/>
      <c r="J11" s="198">
        <v>2</v>
      </c>
      <c r="K11" s="199"/>
      <c r="L11" s="201"/>
      <c r="M11" s="203"/>
      <c r="N11" s="204"/>
      <c r="O11" s="194"/>
      <c r="P11" s="207"/>
      <c r="Q11" s="6"/>
    </row>
    <row r="12" spans="2:17" s="7" customFormat="1" ht="12.75" customHeight="1" x14ac:dyDescent="0.2">
      <c r="B12" s="183"/>
      <c r="C12" s="181"/>
      <c r="D12" s="181"/>
      <c r="E12" s="182"/>
      <c r="F12" s="177"/>
      <c r="G12" s="178"/>
      <c r="H12" s="178"/>
      <c r="I12" s="179"/>
      <c r="J12" s="185"/>
      <c r="K12" s="200"/>
      <c r="L12" s="202"/>
      <c r="M12" s="205"/>
      <c r="N12" s="206"/>
      <c r="O12" s="195"/>
      <c r="P12" s="207"/>
      <c r="Q12" s="6"/>
    </row>
    <row r="13" spans="2:17" s="7" customFormat="1" ht="12.75" customHeight="1" x14ac:dyDescent="0.2">
      <c r="B13" s="183"/>
      <c r="C13" s="181"/>
      <c r="D13" s="181"/>
      <c r="E13" s="182"/>
      <c r="F13" s="177"/>
      <c r="G13" s="178"/>
      <c r="H13" s="178"/>
      <c r="I13" s="179"/>
      <c r="J13" s="198">
        <v>3</v>
      </c>
      <c r="K13" s="208"/>
      <c r="L13" s="209"/>
      <c r="M13" s="203"/>
      <c r="N13" s="204"/>
      <c r="O13" s="199"/>
      <c r="P13" s="211"/>
      <c r="Q13" s="6"/>
    </row>
    <row r="14" spans="2:17" s="7" customFormat="1" x14ac:dyDescent="0.2">
      <c r="B14" s="183"/>
      <c r="C14" s="181"/>
      <c r="D14" s="181"/>
      <c r="E14" s="182"/>
      <c r="F14" s="177"/>
      <c r="G14" s="178"/>
      <c r="H14" s="178"/>
      <c r="I14" s="179"/>
      <c r="J14" s="185"/>
      <c r="K14" s="195"/>
      <c r="L14" s="210"/>
      <c r="M14" s="205"/>
      <c r="N14" s="206"/>
      <c r="O14" s="195"/>
      <c r="P14" s="212"/>
      <c r="Q14" s="6"/>
    </row>
    <row r="15" spans="2:17" s="7" customFormat="1" x14ac:dyDescent="0.2">
      <c r="B15" s="183"/>
      <c r="C15" s="181"/>
      <c r="D15" s="181"/>
      <c r="E15" s="182"/>
      <c r="F15" s="177"/>
      <c r="G15" s="178"/>
      <c r="H15" s="178"/>
      <c r="I15" s="179"/>
      <c r="J15" s="213">
        <v>4</v>
      </c>
      <c r="K15" s="208"/>
      <c r="L15" s="209"/>
      <c r="M15" s="203"/>
      <c r="N15" s="204"/>
      <c r="O15" s="199"/>
      <c r="P15" s="211"/>
      <c r="Q15" s="6"/>
    </row>
    <row r="16" spans="2:17" s="7" customFormat="1" ht="13.5" thickBot="1" x14ac:dyDescent="0.25">
      <c r="B16" s="26"/>
      <c r="C16" s="6"/>
      <c r="D16" s="6"/>
      <c r="E16" s="6"/>
      <c r="F16" s="177"/>
      <c r="G16" s="178"/>
      <c r="H16" s="178"/>
      <c r="I16" s="179"/>
      <c r="J16" s="213"/>
      <c r="K16" s="195"/>
      <c r="L16" s="210"/>
      <c r="M16" s="205"/>
      <c r="N16" s="206"/>
      <c r="O16" s="195"/>
      <c r="P16" s="212"/>
      <c r="Q16" s="6"/>
    </row>
    <row r="17" spans="2:17" s="7" customFormat="1" x14ac:dyDescent="0.2">
      <c r="B17" s="103" t="s">
        <v>12</v>
      </c>
      <c r="C17" s="15"/>
      <c r="D17" s="15"/>
      <c r="E17" s="104" t="s">
        <v>13</v>
      </c>
      <c r="F17" s="177"/>
      <c r="G17" s="178"/>
      <c r="H17" s="178"/>
      <c r="I17" s="179"/>
      <c r="J17" s="198">
        <v>5</v>
      </c>
      <c r="K17" s="214"/>
      <c r="L17" s="216"/>
      <c r="M17" s="218"/>
      <c r="N17" s="219"/>
      <c r="O17" s="222"/>
      <c r="P17" s="224"/>
      <c r="Q17" s="6"/>
    </row>
    <row r="18" spans="2:17" s="7" customFormat="1" ht="15.75" x14ac:dyDescent="0.25">
      <c r="B18" s="118" t="s">
        <v>14</v>
      </c>
      <c r="C18" s="119" t="s">
        <v>15</v>
      </c>
      <c r="D18" s="119" t="s">
        <v>16</v>
      </c>
      <c r="E18" s="105" t="s">
        <v>81</v>
      </c>
      <c r="F18" s="177"/>
      <c r="G18" s="178"/>
      <c r="H18" s="178"/>
      <c r="I18" s="179"/>
      <c r="J18" s="185"/>
      <c r="K18" s="215"/>
      <c r="L18" s="217"/>
      <c r="M18" s="220"/>
      <c r="N18" s="221"/>
      <c r="O18" s="223"/>
      <c r="P18" s="225"/>
      <c r="Q18" s="6"/>
    </row>
    <row r="19" spans="2:17" s="7" customFormat="1" ht="13.15" customHeight="1" x14ac:dyDescent="0.2">
      <c r="B19" s="226"/>
      <c r="C19" s="228"/>
      <c r="D19" s="230"/>
      <c r="E19" s="232"/>
      <c r="F19" s="177"/>
      <c r="G19" s="178"/>
      <c r="H19" s="178"/>
      <c r="I19" s="179"/>
      <c r="J19" s="213">
        <v>6</v>
      </c>
      <c r="K19" s="234"/>
      <c r="L19" s="235"/>
      <c r="M19" s="236"/>
      <c r="N19" s="237"/>
      <c r="O19" s="238"/>
      <c r="P19" s="239"/>
      <c r="Q19" s="6"/>
    </row>
    <row r="20" spans="2:17" s="7" customFormat="1" ht="13.9" customHeight="1" thickBot="1" x14ac:dyDescent="0.25">
      <c r="B20" s="227"/>
      <c r="C20" s="229"/>
      <c r="D20" s="231"/>
      <c r="E20" s="233"/>
      <c r="F20" s="177"/>
      <c r="G20" s="178"/>
      <c r="H20" s="178"/>
      <c r="I20" s="179"/>
      <c r="J20" s="213"/>
      <c r="K20" s="223"/>
      <c r="L20" s="235"/>
      <c r="M20" s="236"/>
      <c r="N20" s="237"/>
      <c r="O20" s="238"/>
      <c r="P20" s="239"/>
      <c r="Q20" s="6"/>
    </row>
    <row r="21" spans="2:17" s="7" customFormat="1" x14ac:dyDescent="0.2">
      <c r="B21" s="28" t="s">
        <v>17</v>
      </c>
      <c r="C21" s="6"/>
      <c r="D21" s="6"/>
      <c r="E21" s="6"/>
      <c r="F21" s="177"/>
      <c r="G21" s="178"/>
      <c r="H21" s="178"/>
      <c r="I21" s="179"/>
      <c r="J21" s="198">
        <v>7</v>
      </c>
      <c r="K21" s="234"/>
      <c r="L21" s="216"/>
      <c r="M21" s="243"/>
      <c r="N21" s="244"/>
      <c r="O21" s="222"/>
      <c r="P21" s="224"/>
      <c r="Q21" s="6"/>
    </row>
    <row r="22" spans="2:17" s="7" customFormat="1" ht="13.5" thickBot="1" x14ac:dyDescent="0.25">
      <c r="B22" s="79" t="s">
        <v>0</v>
      </c>
      <c r="C22" s="120"/>
      <c r="D22" s="120"/>
      <c r="E22" s="121"/>
      <c r="F22" s="177"/>
      <c r="G22" s="178"/>
      <c r="H22" s="178"/>
      <c r="I22" s="179"/>
      <c r="J22" s="240"/>
      <c r="K22" s="241"/>
      <c r="L22" s="242"/>
      <c r="M22" s="245"/>
      <c r="N22" s="241"/>
      <c r="O22" s="246"/>
      <c r="P22" s="247"/>
      <c r="Q22" s="6"/>
    </row>
    <row r="23" spans="2:17" s="7" customFormat="1" ht="12.75" customHeight="1" x14ac:dyDescent="0.2">
      <c r="B23" s="122"/>
      <c r="C23" s="120"/>
      <c r="D23" s="120"/>
      <c r="E23" s="121"/>
      <c r="F23" s="177"/>
      <c r="G23" s="178"/>
      <c r="H23" s="178"/>
      <c r="I23" s="179"/>
      <c r="J23" s="248" t="s">
        <v>91</v>
      </c>
      <c r="K23" s="249"/>
      <c r="L23" s="249"/>
      <c r="M23" s="163"/>
      <c r="N23" s="163"/>
      <c r="O23" s="163"/>
      <c r="P23" s="164"/>
      <c r="Q23" s="6"/>
    </row>
    <row r="24" spans="2:17" s="7" customFormat="1" ht="12.75" customHeight="1" x14ac:dyDescent="0.2">
      <c r="B24" s="122"/>
      <c r="C24" s="120"/>
      <c r="D24" s="120"/>
      <c r="E24" s="121"/>
      <c r="F24" s="177"/>
      <c r="G24" s="178"/>
      <c r="H24" s="178"/>
      <c r="I24" s="179"/>
      <c r="J24" s="250"/>
      <c r="K24" s="251"/>
      <c r="L24" s="251"/>
      <c r="M24" s="165"/>
      <c r="N24" s="165"/>
      <c r="O24" s="165"/>
      <c r="P24" s="166"/>
      <c r="Q24" s="6"/>
    </row>
    <row r="25" spans="2:17" s="7" customFormat="1" x14ac:dyDescent="0.2">
      <c r="B25" s="122"/>
      <c r="C25" s="120"/>
      <c r="D25" s="120"/>
      <c r="E25" s="121"/>
      <c r="F25" s="177"/>
      <c r="G25" s="178"/>
      <c r="H25" s="178"/>
      <c r="I25" s="179"/>
      <c r="J25" s="252" t="s">
        <v>87</v>
      </c>
      <c r="K25" s="253"/>
      <c r="L25" s="113"/>
      <c r="M25" s="234"/>
      <c r="N25" s="243"/>
      <c r="O25" s="243"/>
      <c r="P25" s="224"/>
      <c r="Q25" s="6"/>
    </row>
    <row r="26" spans="2:17" s="7" customFormat="1" x14ac:dyDescent="0.2">
      <c r="B26" s="122"/>
      <c r="C26" s="120"/>
      <c r="D26" s="120"/>
      <c r="E26" s="121"/>
      <c r="F26" s="122"/>
      <c r="G26" s="120"/>
      <c r="H26" s="120"/>
      <c r="I26" s="121"/>
      <c r="J26" s="255" t="s">
        <v>89</v>
      </c>
      <c r="K26" s="256"/>
      <c r="L26" s="114"/>
      <c r="M26" s="214"/>
      <c r="N26" s="254"/>
      <c r="O26" s="254"/>
      <c r="P26" s="239"/>
      <c r="Q26" s="6"/>
    </row>
    <row r="27" spans="2:17" s="7" customFormat="1" x14ac:dyDescent="0.2">
      <c r="B27" s="122"/>
      <c r="C27" s="120"/>
      <c r="D27" s="120"/>
      <c r="E27" s="121"/>
      <c r="F27" s="122"/>
      <c r="G27" s="120"/>
      <c r="H27" s="120"/>
      <c r="I27" s="121"/>
      <c r="J27" s="252" t="s">
        <v>90</v>
      </c>
      <c r="K27" s="253"/>
      <c r="L27" s="113"/>
      <c r="M27" s="214"/>
      <c r="N27" s="254"/>
      <c r="O27" s="254"/>
      <c r="P27" s="239"/>
      <c r="Q27" s="6"/>
    </row>
    <row r="28" spans="2:17" s="7" customFormat="1" x14ac:dyDescent="0.2">
      <c r="B28" s="122"/>
      <c r="C28" s="120"/>
      <c r="D28" s="120"/>
      <c r="E28" s="121"/>
      <c r="F28" s="122"/>
      <c r="G28" s="120"/>
      <c r="H28" s="120"/>
      <c r="I28" s="121"/>
      <c r="J28" s="255" t="s">
        <v>88</v>
      </c>
      <c r="K28" s="256"/>
      <c r="L28" s="114"/>
      <c r="M28" s="214"/>
      <c r="N28" s="254"/>
      <c r="O28" s="254"/>
      <c r="P28" s="239"/>
      <c r="Q28" s="6"/>
    </row>
    <row r="29" spans="2:17" s="7" customFormat="1" x14ac:dyDescent="0.2">
      <c r="B29" s="122"/>
      <c r="C29" s="120"/>
      <c r="D29" s="120"/>
      <c r="E29" s="121"/>
      <c r="F29" s="122"/>
      <c r="G29" s="120"/>
      <c r="H29" s="120"/>
      <c r="I29" s="121"/>
      <c r="J29" s="252" t="s">
        <v>92</v>
      </c>
      <c r="K29" s="253"/>
      <c r="L29" s="113"/>
      <c r="M29" s="214"/>
      <c r="N29" s="254"/>
      <c r="O29" s="254"/>
      <c r="P29" s="239"/>
      <c r="Q29" s="6"/>
    </row>
    <row r="30" spans="2:17" s="7" customFormat="1" ht="13.5" thickBot="1" x14ac:dyDescent="0.25">
      <c r="B30" s="122"/>
      <c r="C30" s="120"/>
      <c r="D30" s="120"/>
      <c r="E30" s="121"/>
      <c r="F30" s="123"/>
      <c r="G30" s="124"/>
      <c r="H30" s="124"/>
      <c r="I30" s="125"/>
      <c r="J30" s="258" t="s">
        <v>93</v>
      </c>
      <c r="K30" s="259"/>
      <c r="L30" s="112">
        <f>SUM(L25:L29)</f>
        <v>0</v>
      </c>
      <c r="M30" s="257"/>
      <c r="N30" s="245"/>
      <c r="O30" s="245"/>
      <c r="P30" s="247"/>
      <c r="Q30" s="6"/>
    </row>
    <row r="31" spans="2:17" s="7" customFormat="1" ht="12.75" customHeight="1" x14ac:dyDescent="0.2">
      <c r="B31" s="122"/>
      <c r="C31" s="120"/>
      <c r="D31" s="120"/>
      <c r="E31" s="121"/>
      <c r="F31" s="30" t="s">
        <v>98</v>
      </c>
      <c r="G31" s="126"/>
      <c r="H31" s="126"/>
      <c r="I31" s="127"/>
      <c r="J31" s="260" t="s">
        <v>102</v>
      </c>
      <c r="K31" s="261"/>
      <c r="L31" s="261"/>
      <c r="M31" s="261"/>
      <c r="N31" s="261"/>
      <c r="O31" s="261"/>
      <c r="P31" s="262"/>
      <c r="Q31" s="6"/>
    </row>
    <row r="32" spans="2:17" s="7" customFormat="1" ht="12.75" customHeight="1" x14ac:dyDescent="0.2">
      <c r="B32" s="266" t="s">
        <v>57</v>
      </c>
      <c r="C32" s="267"/>
      <c r="D32" s="267" t="s">
        <v>58</v>
      </c>
      <c r="E32" s="268"/>
      <c r="F32" s="269"/>
      <c r="G32" s="270"/>
      <c r="H32" s="270"/>
      <c r="I32" s="271"/>
      <c r="J32" s="263"/>
      <c r="K32" s="264"/>
      <c r="L32" s="264"/>
      <c r="M32" s="264"/>
      <c r="N32" s="264"/>
      <c r="O32" s="264"/>
      <c r="P32" s="265"/>
      <c r="Q32" s="6"/>
    </row>
    <row r="33" spans="2:17" s="7" customFormat="1" ht="15.75" x14ac:dyDescent="0.25">
      <c r="B33" s="276" t="s">
        <v>78</v>
      </c>
      <c r="C33" s="277"/>
      <c r="D33" s="128"/>
      <c r="E33" s="129"/>
      <c r="F33" s="272"/>
      <c r="G33" s="270"/>
      <c r="H33" s="270"/>
      <c r="I33" s="271"/>
      <c r="J33" s="31" t="s">
        <v>18</v>
      </c>
      <c r="K33" s="32"/>
      <c r="L33" s="278"/>
      <c r="M33" s="278"/>
      <c r="N33" s="278"/>
      <c r="O33" s="278"/>
      <c r="P33" s="33"/>
      <c r="Q33" s="6"/>
    </row>
    <row r="34" spans="2:17" s="7" customFormat="1" ht="15.75" x14ac:dyDescent="0.25">
      <c r="B34" s="34" t="s">
        <v>19</v>
      </c>
      <c r="C34" s="35"/>
      <c r="D34" s="36"/>
      <c r="E34" s="37"/>
      <c r="F34" s="273"/>
      <c r="G34" s="274"/>
      <c r="H34" s="274"/>
      <c r="I34" s="275"/>
      <c r="K34" s="57"/>
      <c r="L34" s="279"/>
      <c r="M34" s="280"/>
      <c r="N34" s="280"/>
      <c r="O34" s="280"/>
      <c r="P34" s="130"/>
      <c r="Q34" s="6"/>
    </row>
    <row r="35" spans="2:17" s="7" customFormat="1" ht="12.75" customHeight="1" x14ac:dyDescent="0.25">
      <c r="B35" s="26"/>
      <c r="C35" s="131" t="s">
        <v>80</v>
      </c>
      <c r="D35" s="23"/>
      <c r="E35" s="41"/>
      <c r="F35" s="281" t="s">
        <v>20</v>
      </c>
      <c r="G35" s="282"/>
      <c r="H35" s="285"/>
      <c r="I35" s="286"/>
      <c r="J35" s="38"/>
      <c r="K35" s="39"/>
      <c r="L35" s="279"/>
      <c r="M35" s="279"/>
      <c r="N35" s="279"/>
      <c r="O35" s="279"/>
      <c r="P35" s="40"/>
      <c r="Q35" s="6"/>
    </row>
    <row r="36" spans="2:17" s="7" customFormat="1" ht="12.75" customHeight="1" x14ac:dyDescent="0.2">
      <c r="B36" s="26"/>
      <c r="C36" s="132" t="s">
        <v>21</v>
      </c>
      <c r="D36" s="21"/>
      <c r="E36" s="42"/>
      <c r="F36" s="283"/>
      <c r="G36" s="284"/>
      <c r="H36" s="287"/>
      <c r="I36" s="288"/>
      <c r="J36" s="289"/>
      <c r="K36" s="290"/>
      <c r="L36" s="290"/>
      <c r="M36" s="290"/>
      <c r="N36" s="290"/>
      <c r="O36" s="290"/>
      <c r="P36" s="291"/>
      <c r="Q36" s="6"/>
    </row>
    <row r="37" spans="2:17" s="7" customFormat="1" ht="16.5" thickBot="1" x14ac:dyDescent="0.3">
      <c r="B37" s="44"/>
      <c r="C37" s="133" t="s">
        <v>22</v>
      </c>
      <c r="D37" s="29"/>
      <c r="E37" s="45"/>
      <c r="F37" s="292" t="s">
        <v>99</v>
      </c>
      <c r="G37" s="293"/>
      <c r="H37" s="285"/>
      <c r="I37" s="286"/>
      <c r="J37" s="28" t="s">
        <v>23</v>
      </c>
      <c r="K37" s="46"/>
      <c r="L37" s="96"/>
      <c r="M37" s="47"/>
      <c r="N37" s="134" t="s">
        <v>24</v>
      </c>
      <c r="O37" s="98"/>
      <c r="P37" s="41"/>
      <c r="Q37" s="6"/>
    </row>
    <row r="38" spans="2:17" s="7" customFormat="1" ht="13.5" thickBot="1" x14ac:dyDescent="0.25">
      <c r="B38" s="1" t="s">
        <v>25</v>
      </c>
      <c r="C38" s="2"/>
      <c r="D38" s="2"/>
      <c r="E38" s="48"/>
      <c r="F38" s="294"/>
      <c r="G38" s="295"/>
      <c r="H38" s="296"/>
      <c r="I38" s="297"/>
      <c r="J38" s="135" t="s">
        <v>26</v>
      </c>
      <c r="K38" s="167"/>
      <c r="L38" s="97"/>
      <c r="M38" s="49"/>
      <c r="N38" s="61" t="s">
        <v>27</v>
      </c>
      <c r="O38" s="97"/>
      <c r="P38" s="45"/>
      <c r="Q38" s="6"/>
    </row>
    <row r="39" spans="2:17" s="7" customFormat="1" x14ac:dyDescent="0.2">
      <c r="B39" s="298"/>
      <c r="C39" s="299"/>
      <c r="D39" s="299"/>
      <c r="E39" s="300"/>
      <c r="F39" s="50" t="s">
        <v>56</v>
      </c>
      <c r="G39" s="51" t="s">
        <v>28</v>
      </c>
      <c r="H39" s="16"/>
      <c r="I39" s="52"/>
      <c r="J39" s="17" t="s">
        <v>29</v>
      </c>
      <c r="K39" s="53" t="s">
        <v>30</v>
      </c>
      <c r="L39" s="54"/>
      <c r="M39" s="55" t="s">
        <v>31</v>
      </c>
      <c r="N39" s="15"/>
      <c r="O39" s="15"/>
      <c r="P39" s="56"/>
      <c r="Q39" s="57"/>
    </row>
    <row r="40" spans="2:17" s="7" customFormat="1" ht="13.5" thickBot="1" x14ac:dyDescent="0.25">
      <c r="B40" s="301"/>
      <c r="C40" s="299"/>
      <c r="D40" s="299"/>
      <c r="E40" s="300"/>
      <c r="F40" s="58" t="s">
        <v>32</v>
      </c>
      <c r="G40" s="59"/>
      <c r="H40" s="60"/>
      <c r="I40" s="61"/>
      <c r="J40" s="62" t="s">
        <v>33</v>
      </c>
      <c r="K40" s="63" t="s">
        <v>34</v>
      </c>
      <c r="L40" s="64" t="s">
        <v>35</v>
      </c>
      <c r="M40" s="302" t="s">
        <v>36</v>
      </c>
      <c r="N40" s="303"/>
      <c r="O40" s="303"/>
      <c r="P40" s="304"/>
      <c r="Q40" s="6"/>
    </row>
    <row r="41" spans="2:17" s="7" customFormat="1" ht="13.5" thickBot="1" x14ac:dyDescent="0.25">
      <c r="B41" s="301"/>
      <c r="C41" s="299"/>
      <c r="D41" s="299"/>
      <c r="E41" s="300"/>
      <c r="F41" s="26"/>
      <c r="G41" s="136"/>
      <c r="H41" s="6"/>
      <c r="I41" s="27" t="s">
        <v>37</v>
      </c>
      <c r="J41" s="194"/>
      <c r="K41" s="309">
        <f>(E19*J41)+L9</f>
        <v>0</v>
      </c>
      <c r="L41" s="311">
        <f>+K41+L9</f>
        <v>0</v>
      </c>
      <c r="M41" s="305"/>
      <c r="N41" s="306"/>
      <c r="O41" s="306"/>
      <c r="P41" s="307"/>
      <c r="Q41" s="6"/>
    </row>
    <row r="42" spans="2:17" s="7" customFormat="1" x14ac:dyDescent="0.2">
      <c r="B42" s="301"/>
      <c r="C42" s="299"/>
      <c r="D42" s="299"/>
      <c r="E42" s="300"/>
      <c r="F42" s="68" t="s">
        <v>38</v>
      </c>
      <c r="G42" s="136" t="s">
        <v>84</v>
      </c>
      <c r="H42" s="6"/>
      <c r="I42" s="19" t="s">
        <v>39</v>
      </c>
      <c r="J42" s="308"/>
      <c r="K42" s="310"/>
      <c r="L42" s="312"/>
      <c r="M42" s="65" t="s">
        <v>40</v>
      </c>
      <c r="N42" s="66"/>
      <c r="O42" s="66"/>
      <c r="P42" s="67"/>
      <c r="Q42" s="6"/>
    </row>
    <row r="43" spans="2:17" s="7" customFormat="1" x14ac:dyDescent="0.2">
      <c r="B43" s="301"/>
      <c r="C43" s="299"/>
      <c r="D43" s="299"/>
      <c r="E43" s="300"/>
      <c r="F43" s="68" t="s">
        <v>41</v>
      </c>
      <c r="G43" s="169" t="s">
        <v>83</v>
      </c>
      <c r="H43" s="168"/>
      <c r="I43" s="20" t="s">
        <v>42</v>
      </c>
      <c r="J43" s="313"/>
      <c r="K43" s="315">
        <f>+J43*E19</f>
        <v>0</v>
      </c>
      <c r="L43" s="315">
        <f>+K43+(P9*L9)+(L11*P11)+(L13*P13)+(L15*P15)+(L17*P17)+(L19*P19)+(L21*P21)+(L23*P23)+(L25*P25)+(L27*P27)+(L29*P29)</f>
        <v>0</v>
      </c>
      <c r="P43" s="69"/>
      <c r="Q43" s="6"/>
    </row>
    <row r="44" spans="2:17" s="7" customFormat="1" ht="13.5" thickBot="1" x14ac:dyDescent="0.25">
      <c r="B44" s="301"/>
      <c r="C44" s="299"/>
      <c r="D44" s="299"/>
      <c r="E44" s="300"/>
      <c r="F44" s="26"/>
      <c r="G44" s="136"/>
      <c r="H44" s="6"/>
      <c r="I44" s="20" t="s">
        <v>43</v>
      </c>
      <c r="J44" s="314"/>
      <c r="K44" s="316"/>
      <c r="L44" s="316"/>
      <c r="M44" s="70" t="s">
        <v>44</v>
      </c>
      <c r="N44" s="23"/>
      <c r="O44" s="23"/>
      <c r="P44" s="24"/>
      <c r="Q44" s="6"/>
    </row>
    <row r="45" spans="2:17" s="7" customFormat="1" x14ac:dyDescent="0.2">
      <c r="B45" s="301"/>
      <c r="C45" s="299"/>
      <c r="D45" s="299"/>
      <c r="E45" s="300"/>
      <c r="F45" s="71" t="s">
        <v>45</v>
      </c>
      <c r="G45" s="72"/>
      <c r="H45" s="73"/>
      <c r="I45" s="71" t="s">
        <v>103</v>
      </c>
      <c r="J45" s="72"/>
      <c r="K45" s="72"/>
      <c r="L45" s="73"/>
      <c r="N45" s="25"/>
      <c r="O45" s="74"/>
      <c r="P45" s="75"/>
      <c r="Q45" s="6"/>
    </row>
    <row r="46" spans="2:17" s="7" customFormat="1" x14ac:dyDescent="0.2">
      <c r="B46" s="301"/>
      <c r="C46" s="299"/>
      <c r="D46" s="299"/>
      <c r="E46" s="300"/>
      <c r="F46" s="76" t="s">
        <v>46</v>
      </c>
      <c r="G46" s="77"/>
      <c r="H46" s="21"/>
      <c r="I46" s="76" t="s">
        <v>47</v>
      </c>
      <c r="J46" s="77"/>
      <c r="K46" s="77"/>
      <c r="L46" s="78"/>
      <c r="M46" s="70" t="s">
        <v>48</v>
      </c>
      <c r="N46" s="21"/>
      <c r="O46" s="21"/>
      <c r="P46" s="22"/>
      <c r="Q46" s="6"/>
    </row>
    <row r="47" spans="2:17" s="7" customFormat="1" x14ac:dyDescent="0.2">
      <c r="B47" s="301"/>
      <c r="C47" s="299"/>
      <c r="D47" s="299"/>
      <c r="E47" s="300"/>
      <c r="F47" s="317"/>
      <c r="G47" s="318"/>
      <c r="H47" s="319"/>
      <c r="I47" s="324"/>
      <c r="J47" s="325"/>
      <c r="K47" s="325"/>
      <c r="L47" s="325"/>
      <c r="M47" s="43"/>
      <c r="N47" s="25"/>
      <c r="O47" s="74"/>
      <c r="P47" s="75"/>
      <c r="Q47" s="6"/>
    </row>
    <row r="48" spans="2:17" s="7" customFormat="1" x14ac:dyDescent="0.2">
      <c r="B48" s="301"/>
      <c r="C48" s="299"/>
      <c r="D48" s="299"/>
      <c r="E48" s="300"/>
      <c r="F48" s="320"/>
      <c r="G48" s="318"/>
      <c r="H48" s="319"/>
      <c r="I48" s="325"/>
      <c r="J48" s="325"/>
      <c r="K48" s="325"/>
      <c r="L48" s="325"/>
      <c r="M48" s="38" t="s">
        <v>49</v>
      </c>
      <c r="N48" s="23"/>
      <c r="O48" s="23"/>
      <c r="P48" s="24"/>
      <c r="Q48" s="6"/>
    </row>
    <row r="49" spans="2:17" s="7" customFormat="1" x14ac:dyDescent="0.2">
      <c r="B49" s="301"/>
      <c r="C49" s="299"/>
      <c r="D49" s="299"/>
      <c r="E49" s="300"/>
      <c r="F49" s="321"/>
      <c r="G49" s="322"/>
      <c r="H49" s="323"/>
      <c r="I49" s="326"/>
      <c r="J49" s="326"/>
      <c r="K49" s="326"/>
      <c r="L49" s="326"/>
      <c r="M49" s="43"/>
      <c r="N49" s="25"/>
      <c r="O49" s="74"/>
      <c r="P49" s="75"/>
      <c r="Q49" s="6"/>
    </row>
    <row r="50" spans="2:17" s="7" customFormat="1" ht="15.75" x14ac:dyDescent="0.25">
      <c r="B50" s="137"/>
      <c r="C50" s="138"/>
      <c r="D50" s="139"/>
      <c r="E50" s="130"/>
      <c r="F50" s="327" t="s">
        <v>85</v>
      </c>
      <c r="G50" s="328"/>
      <c r="H50" s="329"/>
      <c r="I50" s="80" t="s">
        <v>85</v>
      </c>
      <c r="J50" s="81"/>
      <c r="K50" s="81"/>
      <c r="L50" s="78"/>
      <c r="M50" s="38"/>
      <c r="N50" s="21"/>
      <c r="O50" s="99"/>
      <c r="P50" s="100"/>
      <c r="Q50" s="6"/>
    </row>
    <row r="51" spans="2:17" s="7" customFormat="1" ht="12.75" customHeight="1" x14ac:dyDescent="0.2">
      <c r="B51" s="330"/>
      <c r="C51" s="331"/>
      <c r="D51" s="331"/>
      <c r="E51" s="332"/>
      <c r="F51" s="80"/>
      <c r="G51" s="82"/>
      <c r="H51" s="78"/>
      <c r="I51" s="327"/>
      <c r="J51" s="336"/>
      <c r="K51" s="336"/>
      <c r="L51" s="300"/>
      <c r="M51" s="38" t="s">
        <v>50</v>
      </c>
      <c r="N51" s="21"/>
      <c r="O51" s="21"/>
      <c r="P51" s="22"/>
      <c r="Q51" s="6"/>
    </row>
    <row r="52" spans="2:17" s="7" customFormat="1" ht="13.5" thickBot="1" x14ac:dyDescent="0.25">
      <c r="B52" s="333"/>
      <c r="C52" s="334"/>
      <c r="D52" s="334"/>
      <c r="E52" s="335"/>
      <c r="F52" s="340"/>
      <c r="G52" s="341"/>
      <c r="H52" s="342"/>
      <c r="I52" s="337"/>
      <c r="J52" s="338"/>
      <c r="K52" s="338"/>
      <c r="L52" s="339"/>
      <c r="M52" s="43"/>
      <c r="N52" s="25"/>
      <c r="O52" s="74"/>
      <c r="P52" s="75"/>
      <c r="Q52" s="6"/>
    </row>
    <row r="53" spans="2:17" s="7" customFormat="1" ht="16.5" thickBot="1" x14ac:dyDescent="0.3">
      <c r="B53" s="102" t="s">
        <v>14</v>
      </c>
      <c r="C53" s="83" t="s">
        <v>15</v>
      </c>
      <c r="D53" s="84" t="s">
        <v>16</v>
      </c>
      <c r="E53" s="84" t="s">
        <v>59</v>
      </c>
      <c r="F53" s="80" t="s">
        <v>86</v>
      </c>
      <c r="G53" s="343"/>
      <c r="H53" s="339"/>
      <c r="I53" s="80" t="s">
        <v>86</v>
      </c>
      <c r="J53" s="344" t="s">
        <v>104</v>
      </c>
      <c r="K53" s="344"/>
      <c r="L53" s="345"/>
      <c r="M53" s="38" t="s">
        <v>52</v>
      </c>
      <c r="N53" s="21"/>
      <c r="O53" s="21"/>
      <c r="P53" s="22"/>
      <c r="Q53" s="6"/>
    </row>
    <row r="54" spans="2:17" s="7" customFormat="1" ht="16.5" thickBot="1" x14ac:dyDescent="0.25">
      <c r="B54" s="109"/>
      <c r="C54" s="107"/>
      <c r="D54" s="107"/>
      <c r="E54" s="108"/>
      <c r="F54" s="80" t="s">
        <v>51</v>
      </c>
      <c r="G54" s="346"/>
      <c r="H54" s="347"/>
      <c r="I54" s="80" t="s">
        <v>51</v>
      </c>
      <c r="J54" s="348"/>
      <c r="K54" s="349"/>
      <c r="L54" s="350"/>
      <c r="M54" s="43"/>
      <c r="N54" s="25"/>
      <c r="O54" s="74"/>
      <c r="P54" s="75"/>
      <c r="Q54" s="6"/>
    </row>
    <row r="55" spans="2:17" s="7" customFormat="1" ht="16.5" thickBot="1" x14ac:dyDescent="0.25">
      <c r="B55" s="140"/>
      <c r="C55" s="106"/>
      <c r="D55" s="106"/>
      <c r="E55" s="108"/>
      <c r="F55" s="85" t="s">
        <v>53</v>
      </c>
      <c r="G55" s="86"/>
      <c r="H55" s="87"/>
      <c r="I55" s="85" t="s">
        <v>54</v>
      </c>
      <c r="J55" s="88"/>
      <c r="K55" s="88"/>
      <c r="L55" s="87"/>
      <c r="M55" s="89"/>
      <c r="N55" s="29"/>
      <c r="O55" s="90"/>
      <c r="P55" s="91"/>
      <c r="Q55" s="92"/>
    </row>
    <row r="56" spans="2:17" s="7" customFormat="1" x14ac:dyDescent="0.2">
      <c r="B56" s="351" t="s">
        <v>97</v>
      </c>
      <c r="C56" s="352"/>
      <c r="D56" s="352"/>
      <c r="E56" s="353"/>
      <c r="F56" s="354" t="s">
        <v>100</v>
      </c>
      <c r="G56" s="355"/>
      <c r="H56" s="356"/>
      <c r="I56" s="354" t="s">
        <v>105</v>
      </c>
      <c r="J56" s="355"/>
      <c r="K56" s="355"/>
      <c r="L56" s="356"/>
      <c r="M56" s="145"/>
      <c r="N56" s="145"/>
      <c r="O56" s="145"/>
      <c r="P56" s="146"/>
      <c r="Q56" s="92"/>
    </row>
    <row r="57" spans="2:17" s="7" customFormat="1" x14ac:dyDescent="0.2">
      <c r="B57" s="150" t="s">
        <v>54</v>
      </c>
      <c r="C57" s="94"/>
      <c r="D57" s="94"/>
      <c r="E57" s="152"/>
      <c r="F57" s="136" t="s">
        <v>54</v>
      </c>
      <c r="G57" s="132"/>
      <c r="H57" s="153"/>
      <c r="I57" s="136" t="s">
        <v>54</v>
      </c>
      <c r="J57" s="132"/>
      <c r="K57" s="95"/>
      <c r="L57" s="152"/>
      <c r="M57" s="94"/>
      <c r="N57" s="94"/>
      <c r="O57" s="94"/>
      <c r="P57" s="147"/>
      <c r="Q57" s="6"/>
    </row>
    <row r="58" spans="2:17" s="7" customFormat="1" x14ac:dyDescent="0.2">
      <c r="B58" s="155" t="s">
        <v>94</v>
      </c>
      <c r="C58" s="156"/>
      <c r="D58" s="156"/>
      <c r="E58" s="157"/>
      <c r="F58" s="158" t="s">
        <v>94</v>
      </c>
      <c r="G58" s="159"/>
      <c r="H58" s="160"/>
      <c r="I58" s="158" t="s">
        <v>94</v>
      </c>
      <c r="J58" s="159"/>
      <c r="K58" s="161"/>
      <c r="L58" s="157"/>
      <c r="M58" s="156"/>
      <c r="N58" s="156"/>
      <c r="O58" s="156"/>
      <c r="P58" s="162"/>
      <c r="Q58" s="6"/>
    </row>
    <row r="59" spans="2:17" s="7" customFormat="1" x14ac:dyDescent="0.2">
      <c r="B59" s="150" t="s">
        <v>95</v>
      </c>
      <c r="C59" s="94"/>
      <c r="D59" s="357"/>
      <c r="E59" s="358"/>
      <c r="F59" s="136" t="s">
        <v>95</v>
      </c>
      <c r="G59" s="361"/>
      <c r="H59" s="362"/>
      <c r="I59" s="136" t="s">
        <v>95</v>
      </c>
      <c r="J59" s="361"/>
      <c r="K59" s="365"/>
      <c r="L59" s="362"/>
      <c r="M59" s="94"/>
      <c r="N59" s="94"/>
      <c r="O59" s="94"/>
      <c r="P59" s="147"/>
      <c r="Q59" s="6"/>
    </row>
    <row r="60" spans="2:17" s="7" customFormat="1" ht="13.5" thickBot="1" x14ac:dyDescent="0.25">
      <c r="B60" s="151"/>
      <c r="C60" s="148"/>
      <c r="D60" s="359"/>
      <c r="E60" s="360"/>
      <c r="F60" s="154"/>
      <c r="G60" s="363"/>
      <c r="H60" s="364"/>
      <c r="I60" s="154"/>
      <c r="J60" s="363"/>
      <c r="K60" s="363"/>
      <c r="L60" s="364"/>
      <c r="M60" s="148"/>
      <c r="N60" s="148"/>
      <c r="O60" s="148"/>
      <c r="P60" s="149"/>
      <c r="Q60" s="6"/>
    </row>
    <row r="61" spans="2:17" x14ac:dyDescent="0.2">
      <c r="B61" s="93" t="s">
        <v>55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7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7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7" s="101" customFormat="1" ht="33" hidden="1" x14ac:dyDescent="0.45">
      <c r="B64" s="141" t="s">
        <v>60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2:16" s="101" customFormat="1" ht="26.25" hidden="1" x14ac:dyDescent="0.4">
      <c r="B65" s="143" t="s">
        <v>61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2:16" s="101" customFormat="1" ht="26.25" hidden="1" x14ac:dyDescent="0.4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2:16" s="101" customFormat="1" ht="26.25" hidden="1" x14ac:dyDescent="0.4">
      <c r="B67" s="142" t="s">
        <v>62</v>
      </c>
      <c r="C67" s="142" t="s">
        <v>67</v>
      </c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2:16" s="101" customFormat="1" ht="26.25" hidden="1" x14ac:dyDescent="0.4">
      <c r="B68" s="142" t="s">
        <v>63</v>
      </c>
      <c r="C68" s="142" t="s">
        <v>68</v>
      </c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2:16" s="101" customFormat="1" ht="26.25" hidden="1" x14ac:dyDescent="0.4">
      <c r="B69" s="142" t="s">
        <v>64</v>
      </c>
      <c r="C69" s="142" t="s">
        <v>75</v>
      </c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spans="2:16" s="101" customFormat="1" ht="26.25" hidden="1" x14ac:dyDescent="0.4">
      <c r="B70" s="142" t="s">
        <v>69</v>
      </c>
      <c r="C70" s="142" t="s">
        <v>70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2:16" s="101" customFormat="1" ht="26.25" hidden="1" x14ac:dyDescent="0.4">
      <c r="B71" s="142" t="s">
        <v>71</v>
      </c>
      <c r="C71" s="142" t="s">
        <v>76</v>
      </c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2:16" ht="26.25" hidden="1" x14ac:dyDescent="0.4">
      <c r="B72" s="142" t="s">
        <v>72</v>
      </c>
      <c r="C72" s="142" t="s">
        <v>79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26.25" hidden="1" x14ac:dyDescent="0.4">
      <c r="B73" s="142"/>
      <c r="C73" s="14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idden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idden="1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idden="1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s="101" customFormat="1" ht="33" hidden="1" x14ac:dyDescent="0.45">
      <c r="B77" s="141" t="s">
        <v>65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2:16" s="101" customFormat="1" ht="26.25" hidden="1" x14ac:dyDescent="0.4">
      <c r="B78" s="143" t="s">
        <v>66</v>
      </c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2:16" s="101" customFormat="1" ht="26.25" hidden="1" x14ac:dyDescent="0.4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2:16" s="101" customFormat="1" ht="26.25" hidden="1" x14ac:dyDescent="0.4">
      <c r="B80" s="142" t="s">
        <v>62</v>
      </c>
      <c r="C80" s="142" t="s">
        <v>67</v>
      </c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2:16" s="101" customFormat="1" ht="26.25" hidden="1" x14ac:dyDescent="0.4">
      <c r="B81" s="142" t="s">
        <v>63</v>
      </c>
      <c r="C81" s="142" t="s">
        <v>68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spans="2:16" s="101" customFormat="1" ht="26.25" hidden="1" x14ac:dyDescent="0.4">
      <c r="B82" s="142" t="s">
        <v>64</v>
      </c>
      <c r="C82" s="142" t="s">
        <v>77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spans="2:16" s="101" customFormat="1" ht="26.25" hidden="1" x14ac:dyDescent="0.4">
      <c r="B83" s="142"/>
      <c r="C83" s="144" t="s">
        <v>73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</row>
    <row r="84" spans="2:16" s="101" customFormat="1" ht="26.25" hidden="1" x14ac:dyDescent="0.4">
      <c r="B84" s="142" t="s">
        <v>69</v>
      </c>
      <c r="C84" s="142" t="s">
        <v>74</v>
      </c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</row>
    <row r="85" spans="2:16" s="101" customFormat="1" ht="26.25" hidden="1" x14ac:dyDescent="0.4">
      <c r="B85" s="142" t="s">
        <v>71</v>
      </c>
      <c r="C85" s="142" t="s">
        <v>76</v>
      </c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</row>
    <row r="86" spans="2:16" ht="26.25" hidden="1" x14ac:dyDescent="0.4">
      <c r="B86" s="7"/>
      <c r="C86" s="142" t="s">
        <v>0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x14ac:dyDescent="0.2">
      <c r="B87" s="7"/>
      <c r="C87" s="7" t="s">
        <v>0</v>
      </c>
      <c r="D87" s="7"/>
      <c r="E87" s="7" t="s"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">
      <c r="D88" t="s">
        <v>0</v>
      </c>
    </row>
  </sheetData>
  <mergeCells count="103">
    <mergeCell ref="G54:H54"/>
    <mergeCell ref="J54:L54"/>
    <mergeCell ref="B56:E56"/>
    <mergeCell ref="F56:H56"/>
    <mergeCell ref="I56:L56"/>
    <mergeCell ref="D59:E60"/>
    <mergeCell ref="G59:H60"/>
    <mergeCell ref="J59:L60"/>
    <mergeCell ref="F50:H50"/>
    <mergeCell ref="B51:E52"/>
    <mergeCell ref="I51:L52"/>
    <mergeCell ref="F52:H52"/>
    <mergeCell ref="G53:H53"/>
    <mergeCell ref="J53:L53"/>
    <mergeCell ref="B39:E49"/>
    <mergeCell ref="M40:P41"/>
    <mergeCell ref="J41:J42"/>
    <mergeCell ref="K41:K42"/>
    <mergeCell ref="L41:L42"/>
    <mergeCell ref="J43:J44"/>
    <mergeCell ref="K43:K44"/>
    <mergeCell ref="L43:L44"/>
    <mergeCell ref="F47:H49"/>
    <mergeCell ref="I47:L49"/>
    <mergeCell ref="F35:G36"/>
    <mergeCell ref="H35:I36"/>
    <mergeCell ref="L35:O35"/>
    <mergeCell ref="J36:P36"/>
    <mergeCell ref="F37:G38"/>
    <mergeCell ref="H37:I38"/>
    <mergeCell ref="J31:P32"/>
    <mergeCell ref="B32:C32"/>
    <mergeCell ref="D32:E32"/>
    <mergeCell ref="F32:I34"/>
    <mergeCell ref="B33:C33"/>
    <mergeCell ref="L33:O33"/>
    <mergeCell ref="L34:O34"/>
    <mergeCell ref="J27:K27"/>
    <mergeCell ref="M27:N28"/>
    <mergeCell ref="O27:O28"/>
    <mergeCell ref="P27:P28"/>
    <mergeCell ref="J28:K28"/>
    <mergeCell ref="J29:K29"/>
    <mergeCell ref="M29:N30"/>
    <mergeCell ref="O29:O30"/>
    <mergeCell ref="P29:P30"/>
    <mergeCell ref="J30:K30"/>
    <mergeCell ref="J23:L24"/>
    <mergeCell ref="J25:K25"/>
    <mergeCell ref="M25:N26"/>
    <mergeCell ref="O25:O26"/>
    <mergeCell ref="P25:P26"/>
    <mergeCell ref="J26:K26"/>
    <mergeCell ref="L19:L20"/>
    <mergeCell ref="M19:N20"/>
    <mergeCell ref="O19:O20"/>
    <mergeCell ref="P19:P20"/>
    <mergeCell ref="J21:J22"/>
    <mergeCell ref="K21:K22"/>
    <mergeCell ref="L21:L22"/>
    <mergeCell ref="M21:N22"/>
    <mergeCell ref="O21:O22"/>
    <mergeCell ref="P21:P22"/>
    <mergeCell ref="B19:B20"/>
    <mergeCell ref="C19:C20"/>
    <mergeCell ref="D19:D20"/>
    <mergeCell ref="E19:E20"/>
    <mergeCell ref="J19:J20"/>
    <mergeCell ref="K19:K20"/>
    <mergeCell ref="J17:J18"/>
    <mergeCell ref="K17:K18"/>
    <mergeCell ref="L17:L18"/>
    <mergeCell ref="M17:N18"/>
    <mergeCell ref="O17:O18"/>
    <mergeCell ref="P17:P18"/>
    <mergeCell ref="J15:J16"/>
    <mergeCell ref="K15:K16"/>
    <mergeCell ref="L15:L16"/>
    <mergeCell ref="M15:N16"/>
    <mergeCell ref="O15:O16"/>
    <mergeCell ref="P15:P16"/>
    <mergeCell ref="J13:J14"/>
    <mergeCell ref="K13:K14"/>
    <mergeCell ref="L13:L14"/>
    <mergeCell ref="M13:N14"/>
    <mergeCell ref="O13:O14"/>
    <mergeCell ref="P13:P14"/>
    <mergeCell ref="J11:J12"/>
    <mergeCell ref="K11:K12"/>
    <mergeCell ref="L11:L12"/>
    <mergeCell ref="M11:N12"/>
    <mergeCell ref="O11:O12"/>
    <mergeCell ref="P11:P12"/>
    <mergeCell ref="B1:E3"/>
    <mergeCell ref="F1:P3"/>
    <mergeCell ref="F4:I25"/>
    <mergeCell ref="B5:E15"/>
    <mergeCell ref="J9:J10"/>
    <mergeCell ref="K9:K10"/>
    <mergeCell ref="L9:L10"/>
    <mergeCell ref="M9:N10"/>
    <mergeCell ref="O9:O10"/>
    <mergeCell ref="P9:P10"/>
  </mergeCells>
  <pageMargins left="0.2" right="0.2" top="0.5" bottom="0.63" header="0.5" footer="0.33"/>
  <pageSetup scale="62" orientation="landscape" horizontalDpi="300" verticalDpi="300" r:id="rId1"/>
  <headerFooter alignWithMargins="0">
    <oddFooter>&amp;L&amp;8&amp;F
&amp;A
&amp;C&amp;8Printed &amp;D&amp;R&amp;8Created: 10/2009
Revision 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4" name="Check Box 1">
              <controlPr defaultSize="0" autoFill="0" autoLine="0" autoPict="0">
                <anchor moveWithCells="1">
                  <from>
                    <xdr:col>9</xdr:col>
                    <xdr:colOff>219075</xdr:colOff>
                    <xdr:row>3</xdr:row>
                    <xdr:rowOff>133350</xdr:rowOff>
                  </from>
                  <to>
                    <xdr:col>9</xdr:col>
                    <xdr:colOff>533400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6" r:id="rId5" name="Check Box 2">
              <controlPr defaultSize="0" autoFill="0" autoLine="0" autoPict="0">
                <anchor moveWithCells="1">
                  <from>
                    <xdr:col>9</xdr:col>
                    <xdr:colOff>219075</xdr:colOff>
                    <xdr:row>4</xdr:row>
                    <xdr:rowOff>133350</xdr:rowOff>
                  </from>
                  <to>
                    <xdr:col>9</xdr:col>
                    <xdr:colOff>533400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133350</xdr:rowOff>
                  </from>
                  <to>
                    <xdr:col>14</xdr:col>
                    <xdr:colOff>295275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8" r:id="rId7" name="Check Box 4">
              <controlPr defaultSize="0" autoFill="0" autoLine="0" autoPict="0">
                <anchor moveWithCells="1">
                  <from>
                    <xdr:col>9</xdr:col>
                    <xdr:colOff>219075</xdr:colOff>
                    <xdr:row>5</xdr:row>
                    <xdr:rowOff>123825</xdr:rowOff>
                  </from>
                  <to>
                    <xdr:col>9</xdr:col>
                    <xdr:colOff>533400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161925</xdr:rowOff>
                  </from>
                  <to>
                    <xdr:col>1</xdr:col>
                    <xdr:colOff>314325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152400</xdr:rowOff>
                  </from>
                  <to>
                    <xdr:col>1</xdr:col>
                    <xdr:colOff>314325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152400</xdr:rowOff>
                  </from>
                  <to>
                    <xdr:col>1</xdr:col>
                    <xdr:colOff>314325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2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133350</xdr:rowOff>
                  </from>
                  <to>
                    <xdr:col>6</xdr:col>
                    <xdr:colOff>314325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3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123825</xdr:rowOff>
                  </from>
                  <to>
                    <xdr:col>6</xdr:col>
                    <xdr:colOff>314325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4" r:id="rId13" name="Check Box 10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114300</xdr:rowOff>
                  </from>
                  <to>
                    <xdr:col>5</xdr:col>
                    <xdr:colOff>352425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5" r:id="rId14" name="Check Box 11">
              <controlPr defaultSize="0" autoFill="0" autoLine="0" autoPict="0">
                <anchor moveWithCells="1">
                  <from>
                    <xdr:col>5</xdr:col>
                    <xdr:colOff>28575</xdr:colOff>
                    <xdr:row>41</xdr:row>
                    <xdr:rowOff>123825</xdr:rowOff>
                  </from>
                  <to>
                    <xdr:col>5</xdr:col>
                    <xdr:colOff>352425</xdr:colOff>
                    <xdr:row>43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Packaging Specification Data Sh</vt:lpstr>
      <vt:lpstr>'Packaging Specification Data Sh'!Print_Area</vt:lpstr>
    </vt:vector>
  </TitlesOfParts>
  <Company>ZF Batavia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 Batavia</dc:creator>
  <cp:lastModifiedBy>Sara McFarland</cp:lastModifiedBy>
  <cp:lastPrinted>2015-05-05T22:53:54Z</cp:lastPrinted>
  <dcterms:created xsi:type="dcterms:W3CDTF">2000-10-27T12:19:50Z</dcterms:created>
  <dcterms:modified xsi:type="dcterms:W3CDTF">2015-11-30T15:04:12Z</dcterms:modified>
</cp:coreProperties>
</file>